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4_Educacion\1.4.2_Edu_basica\"/>
    </mc:Choice>
  </mc:AlternateContent>
  <xr:revisionPtr revIDLastSave="0" documentId="13_ncr:1_{1C9E76A6-5C88-480D-8ADF-A374024F315E}" xr6:coauthVersionLast="47" xr6:coauthVersionMax="47" xr10:uidLastSave="{00000000-0000-0000-0000-000000000000}"/>
  <bookViews>
    <workbookView xWindow="870" yWindow="1230" windowWidth="27930" windowHeight="14970" xr2:uid="{BCBAFA5D-0BE3-45BD-AC2D-121F77468814}"/>
  </bookViews>
  <sheets>
    <sheet name="Metadato" sheetId="1" r:id="rId1"/>
    <sheet name="Prim_munip" sheetId="2" r:id="rId2"/>
  </sheets>
  <definedNames>
    <definedName name="________________________rep02">#REF!</definedName>
    <definedName name="_______________________rep02">#REF!</definedName>
    <definedName name="______________________rep02">#REF!</definedName>
    <definedName name="_____________________rep02">#REF!</definedName>
    <definedName name="____________________rep02">#REF!</definedName>
    <definedName name="___________________rep02">#REF!</definedName>
    <definedName name="__________________rep02">#REF!</definedName>
    <definedName name="_________________rep02">#REF!</definedName>
    <definedName name="________________rep02">#REF!</definedName>
    <definedName name="_______________rep02">#REF!</definedName>
    <definedName name="______________rep02">#REF!</definedName>
    <definedName name="_____________rep02">#REF!</definedName>
    <definedName name="____________rep02">#REF!</definedName>
    <definedName name="___________rep02">#REF!</definedName>
    <definedName name="__________rep02">#REF!</definedName>
    <definedName name="_________rep02">#REF!</definedName>
    <definedName name="________rep02">#REF!</definedName>
    <definedName name="_______rep02">#REF!</definedName>
    <definedName name="______rep02">#REF!</definedName>
    <definedName name="_____rep02">#REF!</definedName>
    <definedName name="____rep02">#REF!</definedName>
    <definedName name="___rep02">#REF!</definedName>
    <definedName name="__rep02">#REF!</definedName>
    <definedName name="_rep02">#REF!</definedName>
    <definedName name="_xlnm.Print_Area" localSheetId="1">Prim_munip!$C$1:$DS$16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Z5" i="2" l="1"/>
  <c r="DZ6" i="2"/>
  <c r="DZ7" i="2"/>
  <c r="DZ8" i="2"/>
  <c r="DZ9" i="2"/>
  <c r="DZ10" i="2"/>
  <c r="DZ11" i="2"/>
  <c r="DZ12" i="2"/>
  <c r="DZ13" i="2"/>
  <c r="DZ14" i="2"/>
  <c r="DZ15" i="2"/>
  <c r="DZ4" i="2"/>
  <c r="DQ5" i="2"/>
  <c r="DQ6" i="2"/>
  <c r="DQ7" i="2"/>
  <c r="DQ8" i="2"/>
  <c r="DQ9" i="2"/>
  <c r="DQ10" i="2"/>
  <c r="DQ11" i="2"/>
  <c r="DQ12" i="2"/>
  <c r="DQ13" i="2"/>
  <c r="DQ14" i="2"/>
  <c r="DQ15" i="2"/>
  <c r="DQ4" i="2"/>
  <c r="DH5" i="2"/>
  <c r="DH6" i="2"/>
  <c r="DH7" i="2"/>
  <c r="DH8" i="2"/>
  <c r="DH9" i="2"/>
  <c r="DH10" i="2"/>
  <c r="DH11" i="2"/>
  <c r="DH12" i="2"/>
  <c r="DH13" i="2"/>
  <c r="DH14" i="2"/>
  <c r="DH15" i="2"/>
  <c r="DH4" i="2"/>
</calcChain>
</file>

<file path=xl/sharedStrings.xml><?xml version="1.0" encoding="utf-8"?>
<sst xmlns="http://schemas.openxmlformats.org/spreadsheetml/2006/main" count="203" uniqueCount="74">
  <si>
    <t>Cifras correspondientes a inicio de cada ciclo escolar.</t>
  </si>
  <si>
    <t>Nota</t>
  </si>
  <si>
    <t>Última fecha de actualización</t>
  </si>
  <si>
    <t>Cobertura geográfica</t>
  </si>
  <si>
    <t>Cobertura temporal</t>
  </si>
  <si>
    <t xml:space="preserve">Instituto de Educación de Aguascalientes (IEA). Dirección de Planeación y Evaluación. </t>
  </si>
  <si>
    <t>Fuente</t>
  </si>
  <si>
    <t>Anual</t>
  </si>
  <si>
    <t>Frecuencia de actualización</t>
  </si>
  <si>
    <t>Se presentan los servicios de educación primaria registrados en cada ciclo escolar, por municipio. Los servicios registrados son número de alumnos por sexo, número de grupos, número de escuelas y personal administrativo contabilizado según sus funciones.</t>
  </si>
  <si>
    <t>Descripción</t>
  </si>
  <si>
    <t>Número</t>
  </si>
  <si>
    <t>Unidad de medida</t>
  </si>
  <si>
    <t>Servicios de educación primaria por municipio</t>
  </si>
  <si>
    <t>Nombre del indicador</t>
  </si>
  <si>
    <t>Servicios de educación primaria</t>
  </si>
  <si>
    <t>CVE_ENT</t>
  </si>
  <si>
    <t>CVE_MUN</t>
  </si>
  <si>
    <t>Municipio</t>
  </si>
  <si>
    <t>Número de escuelas</t>
  </si>
  <si>
    <t>Número de aulas</t>
  </si>
  <si>
    <t>Grupos</t>
  </si>
  <si>
    <t>Personal por funciones</t>
  </si>
  <si>
    <t>Indicadores</t>
  </si>
  <si>
    <t>Personal total</t>
  </si>
  <si>
    <t>Director sin grupo</t>
  </si>
  <si>
    <t>Docente</t>
  </si>
  <si>
    <t>Administrativo    y auxiliar</t>
  </si>
  <si>
    <t>Otros</t>
  </si>
  <si>
    <t>Total</t>
  </si>
  <si>
    <t>Masculino</t>
  </si>
  <si>
    <t>Femenino</t>
  </si>
  <si>
    <t>Alumnos/Grupo</t>
  </si>
  <si>
    <t>Alumnos/Docente</t>
  </si>
  <si>
    <t>Aulas/Escuela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</si>
  <si>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</si>
  <si>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</si>
  <si>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</si>
  <si>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</si>
  <si>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</si>
  <si>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</si>
  <si>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</si>
  <si>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</si>
  <si>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01</t>
  </si>
  <si>
    <t>000</t>
  </si>
  <si>
    <t>Estado de Aguascalientes</t>
  </si>
  <si>
    <t>001</t>
  </si>
  <si>
    <t>Aguascalientes</t>
  </si>
  <si>
    <t>002</t>
  </si>
  <si>
    <t>Asientos</t>
  </si>
  <si>
    <t>003</t>
  </si>
  <si>
    <t>Calvillo</t>
  </si>
  <si>
    <t>004</t>
  </si>
  <si>
    <t>Cosío</t>
  </si>
  <si>
    <t>005</t>
  </si>
  <si>
    <t>Jesús María</t>
  </si>
  <si>
    <t>006</t>
  </si>
  <si>
    <t>Pabellón de Arteaga</t>
  </si>
  <si>
    <t>007</t>
  </si>
  <si>
    <t>Rincón de Romos</t>
  </si>
  <si>
    <t>008</t>
  </si>
  <si>
    <t>San José de Gracia</t>
  </si>
  <si>
    <t>009</t>
  </si>
  <si>
    <t>Tepezalá</t>
  </si>
  <si>
    <t>010</t>
  </si>
  <si>
    <t>El Llano</t>
  </si>
  <si>
    <t>011</t>
  </si>
  <si>
    <t>San Francisco de los Romo</t>
  </si>
  <si>
    <t>2023-24</t>
  </si>
  <si>
    <t>2015/16 - 2023/24</t>
  </si>
  <si>
    <t xml:space="preserve">Próxima actualización </t>
  </si>
  <si>
    <t>Marzo 2025</t>
  </si>
  <si>
    <t>Septiembre 2025</t>
  </si>
  <si>
    <t>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</si>
</sst>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"/>
    <numFmt numFmtId="165" formatCode="_(* #,##0.00_);_(* \(#,##0.00\);_(* &quot;-&quot;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1" fontId="4" fillId="0" borderId="0"/>
    <xf numFmtId="1" fontId="4" fillId="0" borderId="0"/>
    <xf numFmtId="1" fontId="4" fillId="0" borderId="0"/>
    <xf numFmtId="1" fontId="4" fillId="0" borderId="0"/>
    <xf numFmtId="1" fontId="4" fillId="0" borderId="0"/>
    <xf numFmtId="165" fontId="4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1" fillId="2" borderId="0" xfId="1" applyFill="1"/>
    <xf numFmtId="0" fontId="1" fillId="2" borderId="1" xfId="1" applyFill="1" applyBorder="1"/>
    <xf numFmtId="49" fontId="1" fillId="2" borderId="1" xfId="1" applyNumberFormat="1" applyFill="1" applyBorder="1" applyAlignment="1">
      <alignment horizontal="left"/>
    </xf>
    <xf numFmtId="0" fontId="1" fillId="2" borderId="1" xfId="1" applyFill="1" applyBorder="1" applyAlignment="1">
      <alignment horizontal="left"/>
    </xf>
    <xf numFmtId="0" fontId="1" fillId="2" borderId="1" xfId="1" applyFill="1" applyBorder="1" applyAlignment="1">
      <alignment vertical="center"/>
    </xf>
    <xf numFmtId="0" fontId="1" fillId="2" borderId="1" xfId="1" applyFill="1" applyBorder="1" applyAlignment="1">
      <alignment vertical="center" wrapText="1"/>
    </xf>
    <xf numFmtId="0" fontId="2" fillId="2" borderId="0" xfId="1" applyFont="1" applyFill="1" applyAlignment="1">
      <alignment vertical="center"/>
    </xf>
    <xf numFmtId="1" fontId="6" fillId="0" borderId="0" xfId="3" applyFont="1" applyAlignment="1">
      <alignment vertical="center"/>
    </xf>
    <xf numFmtId="1" fontId="5" fillId="0" borderId="1" xfId="4" applyFont="1" applyBorder="1" applyAlignment="1">
      <alignment horizontal="center" vertical="center" wrapText="1" shrinkToFit="1"/>
    </xf>
    <xf numFmtId="164" fontId="5" fillId="0" borderId="1" xfId="4" applyNumberFormat="1" applyFont="1" applyBorder="1" applyAlignment="1">
      <alignment horizontal="center" vertical="center" wrapText="1" shrinkToFit="1"/>
    </xf>
    <xf numFmtId="1" fontId="5" fillId="0" borderId="8" xfId="4" applyFont="1" applyBorder="1" applyAlignment="1">
      <alignment horizontal="center" vertical="center" wrapText="1" shrinkToFit="1"/>
    </xf>
    <xf numFmtId="164" fontId="5" fillId="0" borderId="1" xfId="7" applyNumberFormat="1" applyFont="1" applyBorder="1" applyAlignment="1">
      <alignment vertical="center"/>
    </xf>
    <xf numFmtId="164" fontId="6" fillId="0" borderId="1" xfId="7" applyNumberFormat="1" applyFont="1" applyBorder="1" applyAlignment="1">
      <alignment vertical="center"/>
    </xf>
    <xf numFmtId="0" fontId="5" fillId="0" borderId="0" xfId="9" applyFont="1" applyAlignment="1">
      <alignment vertical="center"/>
    </xf>
    <xf numFmtId="164" fontId="5" fillId="0" borderId="1" xfId="8" applyNumberFormat="1" applyFont="1" applyFill="1" applyBorder="1" applyAlignment="1">
      <alignment horizontal="right" vertical="center"/>
    </xf>
    <xf numFmtId="164" fontId="5" fillId="0" borderId="1" xfId="7" applyNumberFormat="1" applyFont="1" applyBorder="1" applyAlignment="1">
      <alignment horizontal="right" vertical="center"/>
    </xf>
    <xf numFmtId="1" fontId="5" fillId="0" borderId="1" xfId="3" applyFont="1" applyBorder="1" applyAlignment="1">
      <alignment horizontal="right" vertical="center"/>
    </xf>
    <xf numFmtId="164" fontId="6" fillId="3" borderId="1" xfId="8" applyNumberFormat="1" applyFont="1" applyFill="1" applyBorder="1" applyAlignment="1">
      <alignment horizontal="right" vertical="center"/>
    </xf>
    <xf numFmtId="164" fontId="6" fillId="3" borderId="1" xfId="7" applyNumberFormat="1" applyFont="1" applyFill="1" applyBorder="1" applyAlignment="1">
      <alignment horizontal="right" vertical="center"/>
    </xf>
    <xf numFmtId="1" fontId="6" fillId="0" borderId="1" xfId="3" applyFont="1" applyBorder="1" applyAlignment="1">
      <alignment horizontal="right" vertical="center"/>
    </xf>
    <xf numFmtId="164" fontId="6" fillId="0" borderId="1" xfId="7" applyNumberFormat="1" applyFont="1" applyBorder="1" applyAlignment="1">
      <alignment horizontal="right" vertical="center"/>
    </xf>
    <xf numFmtId="1" fontId="6" fillId="0" borderId="1" xfId="7" applyFont="1" applyBorder="1" applyAlignment="1">
      <alignment horizontal="right" vertical="center"/>
    </xf>
    <xf numFmtId="164" fontId="6" fillId="0" borderId="1" xfId="8" applyNumberFormat="1" applyFont="1" applyFill="1" applyBorder="1" applyAlignment="1">
      <alignment horizontal="right" vertical="center"/>
    </xf>
    <xf numFmtId="49" fontId="6" fillId="0" borderId="1" xfId="7" applyNumberFormat="1" applyFont="1" applyBorder="1" applyAlignment="1">
      <alignment horizontal="left" vertical="center"/>
    </xf>
    <xf numFmtId="1" fontId="5" fillId="0" borderId="1" xfId="7" applyFont="1" applyBorder="1" applyAlignment="1">
      <alignment horizontal="right" vertical="center"/>
    </xf>
    <xf numFmtId="0" fontId="3" fillId="0" borderId="0" xfId="2" applyAlignment="1">
      <alignment horizontal="left" wrapText="1"/>
    </xf>
    <xf numFmtId="1" fontId="5" fillId="0" borderId="1" xfId="6" applyFont="1" applyBorder="1" applyAlignment="1">
      <alignment horizontal="center" vertical="center" wrapText="1"/>
    </xf>
    <xf numFmtId="1" fontId="5" fillId="0" borderId="1" xfId="5" applyFont="1" applyBorder="1" applyAlignment="1">
      <alignment horizontal="center" vertical="center"/>
    </xf>
    <xf numFmtId="1" fontId="5" fillId="0" borderId="6" xfId="6" applyFont="1" applyBorder="1" applyAlignment="1">
      <alignment horizontal="center" vertical="center" wrapText="1"/>
    </xf>
    <xf numFmtId="1" fontId="5" fillId="0" borderId="7" xfId="6" applyFont="1" applyBorder="1" applyAlignment="1">
      <alignment horizontal="center" vertical="center" wrapText="1"/>
    </xf>
    <xf numFmtId="1" fontId="5" fillId="0" borderId="8" xfId="6" applyFont="1" applyBorder="1" applyAlignment="1">
      <alignment horizontal="center" vertical="center" wrapText="1"/>
    </xf>
    <xf numFmtId="1" fontId="5" fillId="0" borderId="7" xfId="5" applyFont="1" applyBorder="1" applyAlignment="1">
      <alignment horizontal="center" vertical="center"/>
    </xf>
    <xf numFmtId="1" fontId="5" fillId="0" borderId="8" xfId="5" applyFont="1" applyBorder="1" applyAlignment="1">
      <alignment horizontal="center" vertical="center"/>
    </xf>
    <xf numFmtId="1" fontId="5" fillId="0" borderId="6" xfId="5" applyFont="1" applyBorder="1" applyAlignment="1">
      <alignment horizontal="center" vertical="center"/>
    </xf>
    <xf numFmtId="164" fontId="5" fillId="0" borderId="3" xfId="4" applyNumberFormat="1" applyFont="1" applyBorder="1" applyAlignment="1">
      <alignment horizontal="center" vertical="center" shrinkToFit="1"/>
    </xf>
    <xf numFmtId="164" fontId="5" fillId="0" borderId="4" xfId="4" applyNumberFormat="1" applyFont="1" applyBorder="1" applyAlignment="1">
      <alignment horizontal="center" vertical="center" shrinkToFit="1"/>
    </xf>
    <xf numFmtId="164" fontId="5" fillId="0" borderId="5" xfId="4" applyNumberFormat="1" applyFont="1" applyBorder="1" applyAlignment="1">
      <alignment horizontal="center" vertical="center" shrinkToFit="1"/>
    </xf>
    <xf numFmtId="164" fontId="5" fillId="0" borderId="10" xfId="4" applyNumberFormat="1" applyFont="1" applyBorder="1" applyAlignment="1">
      <alignment horizontal="center" vertical="center" shrinkToFit="1"/>
    </xf>
    <xf numFmtId="164" fontId="5" fillId="0" borderId="11" xfId="4" applyNumberFormat="1" applyFont="1" applyBorder="1" applyAlignment="1">
      <alignment horizontal="center" vertical="center" shrinkToFit="1"/>
    </xf>
    <xf numFmtId="164" fontId="5" fillId="0" borderId="12" xfId="4" applyNumberFormat="1" applyFont="1" applyBorder="1" applyAlignment="1">
      <alignment horizontal="center" vertical="center" shrinkToFit="1"/>
    </xf>
    <xf numFmtId="1" fontId="5" fillId="0" borderId="2" xfId="3" applyFont="1" applyBorder="1" applyAlignment="1">
      <alignment horizontal="center" vertical="center"/>
    </xf>
    <xf numFmtId="1" fontId="5" fillId="0" borderId="9" xfId="3" applyFont="1" applyBorder="1" applyAlignment="1">
      <alignment horizontal="center" vertical="center"/>
    </xf>
    <xf numFmtId="1" fontId="5" fillId="0" borderId="13" xfId="3" applyFont="1" applyBorder="1" applyAlignment="1">
      <alignment horizontal="center" vertical="center"/>
    </xf>
    <xf numFmtId="164" fontId="5" fillId="0" borderId="2" xfId="4" applyNumberFormat="1" applyFont="1" applyBorder="1" applyAlignment="1">
      <alignment horizontal="center" vertical="center" wrapText="1" shrinkToFit="1"/>
    </xf>
    <xf numFmtId="164" fontId="5" fillId="0" borderId="9" xfId="4" applyNumberFormat="1" applyFont="1" applyBorder="1" applyAlignment="1">
      <alignment horizontal="center" vertical="center" wrapText="1" shrinkToFit="1"/>
    </xf>
    <xf numFmtId="164" fontId="5" fillId="0" borderId="13" xfId="4" applyNumberFormat="1" applyFont="1" applyBorder="1" applyAlignment="1">
      <alignment horizontal="center" vertical="center" wrapText="1" shrinkToFit="1"/>
    </xf>
    <xf numFmtId="164" fontId="5" fillId="0" borderId="3" xfId="4" applyNumberFormat="1" applyFont="1" applyBorder="1" applyAlignment="1">
      <alignment horizontal="center" vertical="center" wrapText="1" shrinkToFit="1"/>
    </xf>
    <xf numFmtId="164" fontId="5" fillId="0" borderId="4" xfId="4" applyNumberFormat="1" applyFont="1" applyBorder="1" applyAlignment="1">
      <alignment horizontal="center" vertical="center" wrapText="1" shrinkToFit="1"/>
    </xf>
    <xf numFmtId="164" fontId="5" fillId="0" borderId="5" xfId="4" applyNumberFormat="1" applyFont="1" applyBorder="1" applyAlignment="1">
      <alignment horizontal="center" vertical="center" wrapText="1" shrinkToFit="1"/>
    </xf>
    <xf numFmtId="164" fontId="5" fillId="0" borderId="10" xfId="4" applyNumberFormat="1" applyFont="1" applyBorder="1" applyAlignment="1">
      <alignment horizontal="center" vertical="center" wrapText="1" shrinkToFit="1"/>
    </xf>
    <xf numFmtId="164" fontId="5" fillId="0" borderId="11" xfId="4" applyNumberFormat="1" applyFont="1" applyBorder="1" applyAlignment="1">
      <alignment horizontal="center" vertical="center" wrapText="1" shrinkToFit="1"/>
    </xf>
    <xf numFmtId="164" fontId="5" fillId="0" borderId="12" xfId="4" applyNumberFormat="1" applyFont="1" applyBorder="1" applyAlignment="1">
      <alignment horizontal="center" vertical="center" wrapText="1" shrinkToFit="1"/>
    </xf>
  </cellXfs>
  <cellStyles count="10">
    <cellStyle name="Millares [0] 17" xfId="8" xr:uid="{85DD1928-9D1E-47BF-96E9-C2E19E1EDC5F}"/>
    <cellStyle name="Normal" xfId="0" builtinId="0"/>
    <cellStyle name="Normal 2 2" xfId="1" xr:uid="{515FE238-4A9F-4BD4-BBE4-15A09D771794}"/>
    <cellStyle name="Normal 3" xfId="2" xr:uid="{8D30E972-DB69-43C7-9104-45A37D997D54}"/>
    <cellStyle name="Normal 4" xfId="9" xr:uid="{54CA5C74-D0E2-4717-BC4A-5F9318888D04}"/>
    <cellStyle name="Normal_BAS01" xfId="4" xr:uid="{F3986E43-DA84-485F-8E68-0B6E6DB3EB1C}"/>
    <cellStyle name="Normal_BAS02" xfId="6" xr:uid="{18E26D0B-6613-4299-8063-1D7F28442737}"/>
    <cellStyle name="Normal_BAS03 2" xfId="5" xr:uid="{7312E0F1-2387-48D9-B36E-F71092EC9576}"/>
    <cellStyle name="Normal_BAS06" xfId="7" xr:uid="{B8936685-C7A2-4F1C-9199-2940D789409A}"/>
    <cellStyle name="Normal_BAS09" xfId="3" xr:uid="{89D41C95-D09B-4BB8-8470-6A61D2368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CA7F-7E61-47A0-A586-A2BDA8CD9A89}">
  <dimension ref="A1:I15"/>
  <sheetViews>
    <sheetView tabSelected="1" zoomScaleNormal="100" workbookViewId="0">
      <selection activeCell="B14" sqref="B14"/>
    </sheetView>
  </sheetViews>
  <sheetFormatPr baseColWidth="10" defaultColWidth="11.42578125" defaultRowHeight="15" x14ac:dyDescent="0.25"/>
  <cols>
    <col min="1" max="1" width="30.140625" style="1" customWidth="1"/>
    <col min="2" max="2" width="86.42578125" style="1" customWidth="1"/>
    <col min="3" max="16384" width="11.42578125" style="1"/>
  </cols>
  <sheetData>
    <row r="1" spans="1:9" ht="18.75" customHeight="1" x14ac:dyDescent="0.25">
      <c r="A1" s="7" t="s">
        <v>15</v>
      </c>
    </row>
    <row r="2" spans="1:9" ht="15.75" customHeight="1" x14ac:dyDescent="0.25">
      <c r="A2" s="2" t="s">
        <v>14</v>
      </c>
      <c r="B2" s="2" t="s">
        <v>13</v>
      </c>
    </row>
    <row r="3" spans="1:9" ht="15.75" customHeight="1" x14ac:dyDescent="0.25">
      <c r="A3" s="2" t="s">
        <v>12</v>
      </c>
      <c r="B3" s="2" t="s">
        <v>11</v>
      </c>
    </row>
    <row r="4" spans="1:9" ht="46.5" customHeight="1" x14ac:dyDescent="0.25">
      <c r="A4" s="5" t="s">
        <v>10</v>
      </c>
      <c r="B4" s="6" t="s">
        <v>9</v>
      </c>
    </row>
    <row r="5" spans="1:9" x14ac:dyDescent="0.25">
      <c r="A5" s="5" t="s">
        <v>8</v>
      </c>
      <c r="B5" s="2" t="s">
        <v>7</v>
      </c>
    </row>
    <row r="6" spans="1:9" x14ac:dyDescent="0.25">
      <c r="A6" s="5" t="s">
        <v>6</v>
      </c>
      <c r="B6" s="2" t="s">
        <v>5</v>
      </c>
    </row>
    <row r="7" spans="1:9" x14ac:dyDescent="0.25">
      <c r="A7" s="5" t="s">
        <v>4</v>
      </c>
      <c r="B7" s="4" t="s">
        <v>69</v>
      </c>
    </row>
    <row r="8" spans="1:9" x14ac:dyDescent="0.25">
      <c r="A8" s="2" t="s">
        <v>3</v>
      </c>
      <c r="B8" s="2" t="s">
        <v>73</v>
      </c>
    </row>
    <row r="9" spans="1:9" x14ac:dyDescent="0.25">
      <c r="A9" s="2" t="s">
        <v>2</v>
      </c>
      <c r="B9" s="3" t="s">
        <v>71</v>
      </c>
    </row>
    <row r="10" spans="1:9" x14ac:dyDescent="0.25">
      <c r="A10" s="2" t="s">
        <v>70</v>
      </c>
      <c r="B10" s="3" t="s">
        <v>72</v>
      </c>
    </row>
    <row r="11" spans="1:9" x14ac:dyDescent="0.25">
      <c r="A11" s="2" t="s">
        <v>1</v>
      </c>
      <c r="B11" s="2" t="s">
        <v>0</v>
      </c>
    </row>
    <row r="15" spans="1:9" x14ac:dyDescent="0.25">
      <c r="B15" s="26"/>
      <c r="C15" s="26"/>
      <c r="D15" s="26"/>
      <c r="E15" s="26"/>
      <c r="F15" s="26"/>
      <c r="G15" s="26"/>
      <c r="H15" s="26"/>
      <c r="I15" s="26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7A49-F2E2-44E8-B369-1EE4048BA3B4}">
  <dimension ref="A1:DZ16"/>
  <sheetViews>
    <sheetView showGridLines="0" topLeftCell="CX1" zoomScale="90" zoomScaleNormal="90" workbookViewId="0">
      <selection activeCell="DZ4" sqref="DR4:DZ4"/>
    </sheetView>
  </sheetViews>
  <sheetFormatPr baseColWidth="10" defaultColWidth="7.85546875" defaultRowHeight="15" x14ac:dyDescent="0.25"/>
  <cols>
    <col min="1" max="2" width="10.42578125" style="8" customWidth="1"/>
    <col min="3" max="3" width="28.140625" style="8" customWidth="1"/>
    <col min="4" max="130" width="9.5703125" style="8" customWidth="1"/>
    <col min="131" max="16384" width="7.85546875" style="8"/>
  </cols>
  <sheetData>
    <row r="1" spans="1:130" ht="18.75" customHeight="1" x14ac:dyDescent="0.25">
      <c r="A1" s="41" t="s">
        <v>16</v>
      </c>
      <c r="B1" s="41" t="s">
        <v>17</v>
      </c>
      <c r="C1" s="44" t="s">
        <v>18</v>
      </c>
      <c r="D1" s="35" t="s">
        <v>19</v>
      </c>
      <c r="E1" s="36"/>
      <c r="F1" s="36"/>
      <c r="G1" s="36"/>
      <c r="H1" s="36"/>
      <c r="I1" s="36"/>
      <c r="J1" s="36"/>
      <c r="K1" s="36"/>
      <c r="L1" s="37"/>
      <c r="M1" s="47" t="s">
        <v>20</v>
      </c>
      <c r="N1" s="48"/>
      <c r="O1" s="48"/>
      <c r="P1" s="48"/>
      <c r="Q1" s="48"/>
      <c r="R1" s="48"/>
      <c r="S1" s="48"/>
      <c r="T1" s="48"/>
      <c r="U1" s="49"/>
      <c r="V1" s="35" t="s">
        <v>21</v>
      </c>
      <c r="W1" s="36"/>
      <c r="X1" s="36"/>
      <c r="Y1" s="36"/>
      <c r="Z1" s="36"/>
      <c r="AA1" s="36"/>
      <c r="AB1" s="36"/>
      <c r="AC1" s="36"/>
      <c r="AD1" s="37"/>
      <c r="AE1" s="34" t="s">
        <v>22</v>
      </c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3"/>
      <c r="CZ1" s="28" t="s">
        <v>23</v>
      </c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</row>
    <row r="2" spans="1:130" ht="19.5" customHeight="1" x14ac:dyDescent="0.25">
      <c r="A2" s="42"/>
      <c r="B2" s="42"/>
      <c r="C2" s="45"/>
      <c r="D2" s="38"/>
      <c r="E2" s="39"/>
      <c r="F2" s="39"/>
      <c r="G2" s="39"/>
      <c r="H2" s="39"/>
      <c r="I2" s="39"/>
      <c r="J2" s="39"/>
      <c r="K2" s="39"/>
      <c r="L2" s="40"/>
      <c r="M2" s="50"/>
      <c r="N2" s="51"/>
      <c r="O2" s="51"/>
      <c r="P2" s="51"/>
      <c r="Q2" s="51"/>
      <c r="R2" s="51"/>
      <c r="S2" s="51"/>
      <c r="T2" s="51"/>
      <c r="U2" s="52"/>
      <c r="V2" s="38"/>
      <c r="W2" s="39"/>
      <c r="X2" s="39"/>
      <c r="Y2" s="39"/>
      <c r="Z2" s="39"/>
      <c r="AA2" s="39"/>
      <c r="AB2" s="39"/>
      <c r="AC2" s="39"/>
      <c r="AD2" s="40"/>
      <c r="AE2" s="29" t="s">
        <v>24</v>
      </c>
      <c r="AF2" s="30"/>
      <c r="AG2" s="30"/>
      <c r="AH2" s="30"/>
      <c r="AI2" s="30"/>
      <c r="AJ2" s="30"/>
      <c r="AK2" s="30"/>
      <c r="AL2" s="30"/>
      <c r="AM2" s="31"/>
      <c r="AN2" s="29" t="s">
        <v>25</v>
      </c>
      <c r="AO2" s="30"/>
      <c r="AP2" s="30"/>
      <c r="AQ2" s="30"/>
      <c r="AR2" s="30"/>
      <c r="AS2" s="30"/>
      <c r="AT2" s="30"/>
      <c r="AU2" s="30"/>
      <c r="AV2" s="30"/>
      <c r="AW2" s="31"/>
      <c r="AX2" s="29" t="s">
        <v>26</v>
      </c>
      <c r="AY2" s="30"/>
      <c r="AZ2" s="30"/>
      <c r="BA2" s="30"/>
      <c r="BB2" s="30"/>
      <c r="BC2" s="30"/>
      <c r="BD2" s="30"/>
      <c r="BE2" s="30"/>
      <c r="BF2" s="31"/>
      <c r="BG2" s="29" t="s">
        <v>27</v>
      </c>
      <c r="BH2" s="30"/>
      <c r="BI2" s="30"/>
      <c r="BJ2" s="30"/>
      <c r="BK2" s="30"/>
      <c r="BL2" s="30"/>
      <c r="BM2" s="30"/>
      <c r="BN2" s="30"/>
      <c r="BO2" s="31"/>
      <c r="BP2" s="29" t="s">
        <v>28</v>
      </c>
      <c r="BQ2" s="30"/>
      <c r="BR2" s="30"/>
      <c r="BS2" s="30"/>
      <c r="BT2" s="30"/>
      <c r="BU2" s="30"/>
      <c r="BV2" s="30"/>
      <c r="BW2" s="30"/>
      <c r="BX2" s="31"/>
      <c r="BY2" s="29" t="s">
        <v>29</v>
      </c>
      <c r="BZ2" s="30"/>
      <c r="CA2" s="30"/>
      <c r="CB2" s="30"/>
      <c r="CC2" s="30"/>
      <c r="CD2" s="30"/>
      <c r="CE2" s="30"/>
      <c r="CF2" s="30"/>
      <c r="CG2" s="31"/>
      <c r="CH2" s="29" t="s">
        <v>30</v>
      </c>
      <c r="CI2" s="30"/>
      <c r="CJ2" s="30"/>
      <c r="CK2" s="30"/>
      <c r="CL2" s="30"/>
      <c r="CM2" s="30"/>
      <c r="CN2" s="30"/>
      <c r="CO2" s="30"/>
      <c r="CP2" s="31"/>
      <c r="CQ2" s="29" t="s">
        <v>31</v>
      </c>
      <c r="CR2" s="30"/>
      <c r="CS2" s="30"/>
      <c r="CT2" s="30"/>
      <c r="CU2" s="30"/>
      <c r="CV2" s="30"/>
      <c r="CW2" s="30"/>
      <c r="CX2" s="30"/>
      <c r="CY2" s="31"/>
      <c r="CZ2" s="27" t="s">
        <v>32</v>
      </c>
      <c r="DA2" s="27"/>
      <c r="DB2" s="27"/>
      <c r="DC2" s="27"/>
      <c r="DD2" s="27"/>
      <c r="DE2" s="27"/>
      <c r="DF2" s="27"/>
      <c r="DG2" s="27"/>
      <c r="DH2" s="27"/>
      <c r="DI2" s="27" t="s">
        <v>33</v>
      </c>
      <c r="DJ2" s="27"/>
      <c r="DK2" s="27"/>
      <c r="DL2" s="27"/>
      <c r="DM2" s="27"/>
      <c r="DN2" s="27"/>
      <c r="DO2" s="27"/>
      <c r="DP2" s="27"/>
      <c r="DQ2" s="27"/>
      <c r="DR2" s="27" t="s">
        <v>34</v>
      </c>
      <c r="DS2" s="27"/>
      <c r="DT2" s="27"/>
      <c r="DU2" s="27"/>
      <c r="DV2" s="27"/>
      <c r="DW2" s="27"/>
      <c r="DX2" s="27"/>
      <c r="DY2" s="27"/>
      <c r="DZ2" s="27"/>
    </row>
    <row r="3" spans="1:130" ht="24" customHeight="1" x14ac:dyDescent="0.25">
      <c r="A3" s="43"/>
      <c r="B3" s="43"/>
      <c r="C3" s="46"/>
      <c r="D3" s="9" t="s">
        <v>35</v>
      </c>
      <c r="E3" s="9" t="s">
        <v>36</v>
      </c>
      <c r="F3" s="10" t="s">
        <v>37</v>
      </c>
      <c r="G3" s="10" t="s">
        <v>38</v>
      </c>
      <c r="H3" s="10" t="s">
        <v>39</v>
      </c>
      <c r="I3" s="10" t="s">
        <v>40</v>
      </c>
      <c r="J3" s="10" t="s">
        <v>41</v>
      </c>
      <c r="K3" s="10" t="s">
        <v>42</v>
      </c>
      <c r="L3" s="10" t="s">
        <v>68</v>
      </c>
      <c r="M3" s="9" t="s">
        <v>35</v>
      </c>
      <c r="N3" s="9" t="s">
        <v>36</v>
      </c>
      <c r="O3" s="10" t="s">
        <v>37</v>
      </c>
      <c r="P3" s="10" t="s">
        <v>38</v>
      </c>
      <c r="Q3" s="10" t="s">
        <v>39</v>
      </c>
      <c r="R3" s="10" t="s">
        <v>40</v>
      </c>
      <c r="S3" s="10" t="s">
        <v>41</v>
      </c>
      <c r="T3" s="10" t="s">
        <v>42</v>
      </c>
      <c r="U3" s="10" t="s">
        <v>68</v>
      </c>
      <c r="V3" s="9" t="s">
        <v>35</v>
      </c>
      <c r="W3" s="9" t="s">
        <v>36</v>
      </c>
      <c r="X3" s="10" t="s">
        <v>37</v>
      </c>
      <c r="Y3" s="10" t="s">
        <v>38</v>
      </c>
      <c r="Z3" s="10" t="s">
        <v>39</v>
      </c>
      <c r="AA3" s="10" t="s">
        <v>40</v>
      </c>
      <c r="AB3" s="10" t="s">
        <v>41</v>
      </c>
      <c r="AC3" s="10" t="s">
        <v>42</v>
      </c>
      <c r="AD3" s="10" t="s">
        <v>68</v>
      </c>
      <c r="AE3" s="9" t="s">
        <v>35</v>
      </c>
      <c r="AF3" s="9" t="s">
        <v>36</v>
      </c>
      <c r="AG3" s="10" t="s">
        <v>37</v>
      </c>
      <c r="AH3" s="10" t="s">
        <v>38</v>
      </c>
      <c r="AI3" s="10" t="s">
        <v>39</v>
      </c>
      <c r="AJ3" s="10" t="s">
        <v>40</v>
      </c>
      <c r="AK3" s="10" t="s">
        <v>41</v>
      </c>
      <c r="AL3" s="10" t="s">
        <v>42</v>
      </c>
      <c r="AM3" s="10" t="s">
        <v>68</v>
      </c>
      <c r="AN3" s="9" t="s">
        <v>35</v>
      </c>
      <c r="AO3" s="9" t="s">
        <v>36</v>
      </c>
      <c r="AP3" s="10" t="s">
        <v>37</v>
      </c>
      <c r="AQ3" s="10" t="s">
        <v>38</v>
      </c>
      <c r="AR3" s="10" t="s">
        <v>39</v>
      </c>
      <c r="AS3" s="10" t="s">
        <v>40</v>
      </c>
      <c r="AT3" s="10" t="s">
        <v>41</v>
      </c>
      <c r="AU3" s="10" t="s">
        <v>42</v>
      </c>
      <c r="AV3" s="10" t="s">
        <v>68</v>
      </c>
      <c r="AW3" s="10" t="s">
        <v>68</v>
      </c>
      <c r="AX3" s="9" t="s">
        <v>35</v>
      </c>
      <c r="AY3" s="9" t="s">
        <v>36</v>
      </c>
      <c r="AZ3" s="10" t="s">
        <v>37</v>
      </c>
      <c r="BA3" s="10" t="s">
        <v>38</v>
      </c>
      <c r="BB3" s="10" t="s">
        <v>39</v>
      </c>
      <c r="BC3" s="10" t="s">
        <v>40</v>
      </c>
      <c r="BD3" s="10" t="s">
        <v>41</v>
      </c>
      <c r="BE3" s="10" t="s">
        <v>42</v>
      </c>
      <c r="BF3" s="10" t="s">
        <v>68</v>
      </c>
      <c r="BG3" s="11" t="s">
        <v>35</v>
      </c>
      <c r="BH3" s="9" t="s">
        <v>36</v>
      </c>
      <c r="BI3" s="10" t="s">
        <v>37</v>
      </c>
      <c r="BJ3" s="10" t="s">
        <v>38</v>
      </c>
      <c r="BK3" s="10" t="s">
        <v>39</v>
      </c>
      <c r="BL3" s="10" t="s">
        <v>40</v>
      </c>
      <c r="BM3" s="10" t="s">
        <v>41</v>
      </c>
      <c r="BN3" s="10" t="s">
        <v>42</v>
      </c>
      <c r="BO3" s="10" t="s">
        <v>68</v>
      </c>
      <c r="BP3" s="9" t="s">
        <v>35</v>
      </c>
      <c r="BQ3" s="9" t="s">
        <v>36</v>
      </c>
      <c r="BR3" s="10" t="s">
        <v>37</v>
      </c>
      <c r="BS3" s="10" t="s">
        <v>38</v>
      </c>
      <c r="BT3" s="10" t="s">
        <v>39</v>
      </c>
      <c r="BU3" s="10" t="s">
        <v>40</v>
      </c>
      <c r="BV3" s="10" t="s">
        <v>41</v>
      </c>
      <c r="BW3" s="10" t="s">
        <v>42</v>
      </c>
      <c r="BX3" s="10" t="s">
        <v>68</v>
      </c>
      <c r="BY3" s="9" t="s">
        <v>35</v>
      </c>
      <c r="BZ3" s="9" t="s">
        <v>36</v>
      </c>
      <c r="CA3" s="10" t="s">
        <v>37</v>
      </c>
      <c r="CB3" s="10" t="s">
        <v>38</v>
      </c>
      <c r="CC3" s="10" t="s">
        <v>39</v>
      </c>
      <c r="CD3" s="10" t="s">
        <v>40</v>
      </c>
      <c r="CE3" s="10" t="s">
        <v>41</v>
      </c>
      <c r="CF3" s="10" t="s">
        <v>42</v>
      </c>
      <c r="CG3" s="10" t="s">
        <v>68</v>
      </c>
      <c r="CH3" s="9" t="s">
        <v>35</v>
      </c>
      <c r="CI3" s="9" t="s">
        <v>36</v>
      </c>
      <c r="CJ3" s="10" t="s">
        <v>37</v>
      </c>
      <c r="CK3" s="10" t="s">
        <v>38</v>
      </c>
      <c r="CL3" s="10" t="s">
        <v>39</v>
      </c>
      <c r="CM3" s="10" t="s">
        <v>40</v>
      </c>
      <c r="CN3" s="10" t="s">
        <v>41</v>
      </c>
      <c r="CO3" s="10" t="s">
        <v>42</v>
      </c>
      <c r="CP3" s="10" t="s">
        <v>68</v>
      </c>
      <c r="CQ3" s="11" t="s">
        <v>35</v>
      </c>
      <c r="CR3" s="9" t="s">
        <v>36</v>
      </c>
      <c r="CS3" s="10" t="s">
        <v>37</v>
      </c>
      <c r="CT3" s="10" t="s">
        <v>38</v>
      </c>
      <c r="CU3" s="10" t="s">
        <v>39</v>
      </c>
      <c r="CV3" s="10" t="s">
        <v>40</v>
      </c>
      <c r="CW3" s="10" t="s">
        <v>41</v>
      </c>
      <c r="CX3" s="10" t="s">
        <v>42</v>
      </c>
      <c r="CY3" s="10" t="s">
        <v>68</v>
      </c>
      <c r="CZ3" s="9" t="s">
        <v>35</v>
      </c>
      <c r="DA3" s="9" t="s">
        <v>36</v>
      </c>
      <c r="DB3" s="10" t="s">
        <v>37</v>
      </c>
      <c r="DC3" s="10" t="s">
        <v>38</v>
      </c>
      <c r="DD3" s="10" t="s">
        <v>39</v>
      </c>
      <c r="DE3" s="10" t="s">
        <v>40</v>
      </c>
      <c r="DF3" s="10" t="s">
        <v>41</v>
      </c>
      <c r="DG3" s="10" t="s">
        <v>42</v>
      </c>
      <c r="DH3" s="10" t="s">
        <v>68</v>
      </c>
      <c r="DI3" s="11" t="s">
        <v>35</v>
      </c>
      <c r="DJ3" s="9" t="s">
        <v>36</v>
      </c>
      <c r="DK3" s="10" t="s">
        <v>37</v>
      </c>
      <c r="DL3" s="10" t="s">
        <v>38</v>
      </c>
      <c r="DM3" s="10" t="s">
        <v>39</v>
      </c>
      <c r="DN3" s="10" t="s">
        <v>40</v>
      </c>
      <c r="DO3" s="10" t="s">
        <v>41</v>
      </c>
      <c r="DP3" s="10" t="s">
        <v>42</v>
      </c>
      <c r="DQ3" s="10" t="s">
        <v>68</v>
      </c>
      <c r="DR3" s="9" t="s">
        <v>35</v>
      </c>
      <c r="DS3" s="9" t="s">
        <v>36</v>
      </c>
      <c r="DT3" s="10" t="s">
        <v>37</v>
      </c>
      <c r="DU3" s="10" t="s">
        <v>38</v>
      </c>
      <c r="DV3" s="10" t="s">
        <v>39</v>
      </c>
      <c r="DW3" s="10" t="s">
        <v>40</v>
      </c>
      <c r="DX3" s="10" t="s">
        <v>41</v>
      </c>
      <c r="DY3" s="10" t="s">
        <v>42</v>
      </c>
      <c r="DZ3" s="10" t="s">
        <v>68</v>
      </c>
    </row>
    <row r="4" spans="1:130" ht="24" customHeight="1" x14ac:dyDescent="0.25">
      <c r="A4" s="24" t="s">
        <v>43</v>
      </c>
      <c r="B4" s="24" t="s">
        <v>44</v>
      </c>
      <c r="C4" s="12" t="s">
        <v>45</v>
      </c>
      <c r="D4" s="15">
        <v>708</v>
      </c>
      <c r="E4" s="15">
        <v>710</v>
      </c>
      <c r="F4" s="15">
        <v>705</v>
      </c>
      <c r="G4" s="15">
        <v>706</v>
      </c>
      <c r="H4" s="15">
        <v>708</v>
      </c>
      <c r="I4" s="15">
        <v>713</v>
      </c>
      <c r="J4" s="15">
        <v>717</v>
      </c>
      <c r="K4" s="15">
        <v>718</v>
      </c>
      <c r="L4" s="15">
        <v>715</v>
      </c>
      <c r="M4" s="15">
        <v>5882</v>
      </c>
      <c r="N4" s="15">
        <v>5953</v>
      </c>
      <c r="O4" s="15">
        <v>5754</v>
      </c>
      <c r="P4" s="15">
        <v>5814</v>
      </c>
      <c r="Q4" s="15">
        <v>5869</v>
      </c>
      <c r="R4" s="15">
        <v>5866</v>
      </c>
      <c r="S4" s="15">
        <v>5918</v>
      </c>
      <c r="T4" s="15">
        <v>5940</v>
      </c>
      <c r="U4" s="15">
        <v>5259</v>
      </c>
      <c r="V4" s="15">
        <v>5075</v>
      </c>
      <c r="W4" s="15">
        <v>5109</v>
      </c>
      <c r="X4" s="15">
        <v>5088</v>
      </c>
      <c r="Y4" s="15">
        <v>5081</v>
      </c>
      <c r="Z4" s="15">
        <v>5146</v>
      </c>
      <c r="AA4" s="15">
        <v>5127</v>
      </c>
      <c r="AB4" s="15">
        <v>5171</v>
      </c>
      <c r="AC4" s="15">
        <v>5222</v>
      </c>
      <c r="AD4" s="15">
        <v>5259</v>
      </c>
      <c r="AE4" s="15">
        <v>8836</v>
      </c>
      <c r="AF4" s="15">
        <v>8755</v>
      </c>
      <c r="AG4" s="15">
        <v>8971</v>
      </c>
      <c r="AH4" s="15">
        <v>8929</v>
      </c>
      <c r="AI4" s="15">
        <v>8967</v>
      </c>
      <c r="AJ4" s="15">
        <v>8834</v>
      </c>
      <c r="AK4" s="15">
        <v>9051</v>
      </c>
      <c r="AL4" s="15">
        <v>9142</v>
      </c>
      <c r="AM4" s="15">
        <v>9405</v>
      </c>
      <c r="AN4" s="15">
        <v>469</v>
      </c>
      <c r="AO4" s="15">
        <v>482</v>
      </c>
      <c r="AP4" s="15">
        <v>480</v>
      </c>
      <c r="AQ4" s="15">
        <v>478</v>
      </c>
      <c r="AR4" s="15">
        <v>479</v>
      </c>
      <c r="AS4" s="15">
        <v>484</v>
      </c>
      <c r="AT4" s="15">
        <v>491</v>
      </c>
      <c r="AU4" s="15">
        <v>489</v>
      </c>
      <c r="AV4" s="15">
        <v>496</v>
      </c>
      <c r="AW4" s="15">
        <v>496</v>
      </c>
      <c r="AX4" s="15">
        <v>5010</v>
      </c>
      <c r="AY4" s="15">
        <v>4983</v>
      </c>
      <c r="AZ4" s="15">
        <v>4985</v>
      </c>
      <c r="BA4" s="15">
        <v>4960</v>
      </c>
      <c r="BB4" s="15">
        <v>5025</v>
      </c>
      <c r="BC4" s="15">
        <v>5048</v>
      </c>
      <c r="BD4" s="15">
        <v>5053</v>
      </c>
      <c r="BE4" s="15">
        <v>5116</v>
      </c>
      <c r="BF4" s="15">
        <v>5169</v>
      </c>
      <c r="BG4" s="15">
        <v>1397</v>
      </c>
      <c r="BH4" s="15">
        <v>1397</v>
      </c>
      <c r="BI4" s="15">
        <v>1440</v>
      </c>
      <c r="BJ4" s="15">
        <v>1414</v>
      </c>
      <c r="BK4" s="15">
        <v>1471</v>
      </c>
      <c r="BL4" s="15">
        <v>1397</v>
      </c>
      <c r="BM4" s="15">
        <v>1480</v>
      </c>
      <c r="BN4" s="15">
        <v>1526</v>
      </c>
      <c r="BO4" s="15">
        <v>1560</v>
      </c>
      <c r="BP4" s="15">
        <v>1960</v>
      </c>
      <c r="BQ4" s="15">
        <v>1893</v>
      </c>
      <c r="BR4" s="15">
        <v>2066</v>
      </c>
      <c r="BS4" s="15">
        <v>2077</v>
      </c>
      <c r="BT4" s="15">
        <v>1992</v>
      </c>
      <c r="BU4" s="15">
        <v>1905</v>
      </c>
      <c r="BV4" s="15">
        <v>2027</v>
      </c>
      <c r="BW4" s="15">
        <v>2011</v>
      </c>
      <c r="BX4" s="15">
        <v>2180</v>
      </c>
      <c r="BY4" s="15">
        <v>157794</v>
      </c>
      <c r="BZ4" s="15">
        <v>157577</v>
      </c>
      <c r="CA4" s="15">
        <v>157524</v>
      </c>
      <c r="CB4" s="15">
        <v>158832</v>
      </c>
      <c r="CC4" s="15">
        <v>160119</v>
      </c>
      <c r="CD4" s="15">
        <v>160480</v>
      </c>
      <c r="CE4" s="15">
        <v>159517</v>
      </c>
      <c r="CF4" s="15">
        <v>160072</v>
      </c>
      <c r="CG4" s="15">
        <v>160882</v>
      </c>
      <c r="CH4" s="15">
        <v>80723</v>
      </c>
      <c r="CI4" s="15">
        <v>80700</v>
      </c>
      <c r="CJ4" s="15">
        <v>80456</v>
      </c>
      <c r="CK4" s="15">
        <v>80983</v>
      </c>
      <c r="CL4" s="15">
        <v>81415</v>
      </c>
      <c r="CM4" s="15">
        <v>81571</v>
      </c>
      <c r="CN4" s="15">
        <v>81167</v>
      </c>
      <c r="CO4" s="15">
        <v>81207</v>
      </c>
      <c r="CP4" s="15">
        <v>81745</v>
      </c>
      <c r="CQ4" s="15">
        <v>77071</v>
      </c>
      <c r="CR4" s="15">
        <v>76877</v>
      </c>
      <c r="CS4" s="15">
        <v>77068</v>
      </c>
      <c r="CT4" s="15">
        <v>77849</v>
      </c>
      <c r="CU4" s="15">
        <v>78704</v>
      </c>
      <c r="CV4" s="15">
        <v>78909</v>
      </c>
      <c r="CW4" s="15">
        <v>78350</v>
      </c>
      <c r="CX4" s="15">
        <v>78865</v>
      </c>
      <c r="CY4" s="15">
        <v>79137</v>
      </c>
      <c r="CZ4" s="16">
        <v>31.092413793103447</v>
      </c>
      <c r="DA4" s="16">
        <v>30.843022117831278</v>
      </c>
      <c r="DB4" s="16">
        <v>30.959905660377359</v>
      </c>
      <c r="DC4" s="16">
        <v>31.259988191300923</v>
      </c>
      <c r="DD4" s="16">
        <v>31.115235134084728</v>
      </c>
      <c r="DE4" s="17">
        <v>31.30095572459528</v>
      </c>
      <c r="DF4" s="17">
        <v>30.848385225294916</v>
      </c>
      <c r="DG4" s="17">
        <v>30.653389505936424</v>
      </c>
      <c r="DH4" s="16">
        <f>CG4/AD4</f>
        <v>30.591747480509603</v>
      </c>
      <c r="DI4" s="16">
        <v>31.495808383233534</v>
      </c>
      <c r="DJ4" s="16">
        <v>31.622917920931165</v>
      </c>
      <c r="DK4" s="16">
        <v>31.599598796389166</v>
      </c>
      <c r="DL4" s="16">
        <v>32.022580645161291</v>
      </c>
      <c r="DM4" s="16">
        <v>31.864477611940298</v>
      </c>
      <c r="DN4" s="17">
        <v>31.790808240887479</v>
      </c>
      <c r="DO4" s="17">
        <v>31.568771027112607</v>
      </c>
      <c r="DP4" s="17">
        <v>31.288506645817044</v>
      </c>
      <c r="DQ4" s="16">
        <f>CG4/BF4</f>
        <v>31.124395434319986</v>
      </c>
      <c r="DR4" s="16">
        <v>8.3079096045197733</v>
      </c>
      <c r="DS4" s="16">
        <v>8.3845070422535208</v>
      </c>
      <c r="DT4" s="16">
        <v>8.1617021276595736</v>
      </c>
      <c r="DU4" s="16">
        <v>8.2351274787535402</v>
      </c>
      <c r="DV4" s="16">
        <v>8.2895480225988702</v>
      </c>
      <c r="DW4" s="17">
        <v>8.2272089761570832</v>
      </c>
      <c r="DX4" s="17">
        <v>8.2538354253835422</v>
      </c>
      <c r="DY4" s="17">
        <v>8.2729805013927571</v>
      </c>
      <c r="DZ4" s="25">
        <f>N4/E4</f>
        <v>8.3845070422535208</v>
      </c>
    </row>
    <row r="5" spans="1:130" ht="19.5" customHeight="1" x14ac:dyDescent="0.25">
      <c r="A5" s="24" t="s">
        <v>43</v>
      </c>
      <c r="B5" s="24" t="s">
        <v>46</v>
      </c>
      <c r="C5" s="13" t="s">
        <v>47</v>
      </c>
      <c r="D5" s="18">
        <v>368</v>
      </c>
      <c r="E5" s="18">
        <v>373</v>
      </c>
      <c r="F5" s="18">
        <v>367</v>
      </c>
      <c r="G5" s="18">
        <v>370</v>
      </c>
      <c r="H5" s="18">
        <v>368</v>
      </c>
      <c r="I5" s="18">
        <v>371</v>
      </c>
      <c r="J5" s="18">
        <v>375</v>
      </c>
      <c r="K5" s="18">
        <v>376</v>
      </c>
      <c r="L5" s="18">
        <v>372</v>
      </c>
      <c r="M5" s="18">
        <v>3679</v>
      </c>
      <c r="N5" s="18">
        <v>3765</v>
      </c>
      <c r="O5" s="18">
        <v>3566</v>
      </c>
      <c r="P5" s="18">
        <v>3623</v>
      </c>
      <c r="Q5" s="18">
        <v>3659</v>
      </c>
      <c r="R5" s="18">
        <v>3646</v>
      </c>
      <c r="S5" s="18">
        <v>3683</v>
      </c>
      <c r="T5" s="18">
        <v>3706</v>
      </c>
      <c r="U5" s="18">
        <v>3700</v>
      </c>
      <c r="V5" s="18">
        <v>3186</v>
      </c>
      <c r="W5" s="18">
        <v>3213</v>
      </c>
      <c r="X5" s="18">
        <v>3197</v>
      </c>
      <c r="Y5" s="18">
        <v>3207</v>
      </c>
      <c r="Z5" s="18">
        <v>3245</v>
      </c>
      <c r="AA5" s="18">
        <v>3223</v>
      </c>
      <c r="AB5" s="18">
        <v>3247</v>
      </c>
      <c r="AC5" s="18">
        <v>3275</v>
      </c>
      <c r="AD5" s="18">
        <v>3284</v>
      </c>
      <c r="AE5" s="18">
        <v>5736</v>
      </c>
      <c r="AF5" s="18">
        <v>5727</v>
      </c>
      <c r="AG5" s="18">
        <v>5869</v>
      </c>
      <c r="AH5" s="18">
        <v>5851</v>
      </c>
      <c r="AI5" s="18">
        <v>5832</v>
      </c>
      <c r="AJ5" s="18">
        <v>5740</v>
      </c>
      <c r="AK5" s="18">
        <v>5859</v>
      </c>
      <c r="AL5" s="18">
        <v>5940</v>
      </c>
      <c r="AM5" s="18">
        <v>6049</v>
      </c>
      <c r="AN5" s="18">
        <v>299</v>
      </c>
      <c r="AO5" s="18">
        <v>308</v>
      </c>
      <c r="AP5" s="18">
        <v>306</v>
      </c>
      <c r="AQ5" s="18">
        <v>304</v>
      </c>
      <c r="AR5" s="18">
        <v>304</v>
      </c>
      <c r="AS5" s="18">
        <v>308</v>
      </c>
      <c r="AT5" s="18">
        <v>308</v>
      </c>
      <c r="AU5" s="18">
        <v>307</v>
      </c>
      <c r="AV5" s="18">
        <v>313</v>
      </c>
      <c r="AW5" s="18">
        <v>313</v>
      </c>
      <c r="AX5" s="18">
        <v>3126</v>
      </c>
      <c r="AY5" s="18">
        <v>3100</v>
      </c>
      <c r="AZ5" s="18">
        <v>3096</v>
      </c>
      <c r="BA5" s="18">
        <v>3090</v>
      </c>
      <c r="BB5" s="18">
        <v>3129</v>
      </c>
      <c r="BC5" s="18">
        <v>3142</v>
      </c>
      <c r="BD5" s="18">
        <v>3138</v>
      </c>
      <c r="BE5" s="18">
        <v>3174</v>
      </c>
      <c r="BF5" s="18">
        <v>3197</v>
      </c>
      <c r="BG5" s="18">
        <v>1007</v>
      </c>
      <c r="BH5" s="18">
        <v>1033</v>
      </c>
      <c r="BI5" s="18">
        <v>1062</v>
      </c>
      <c r="BJ5" s="18">
        <v>1048</v>
      </c>
      <c r="BK5" s="18">
        <v>1075</v>
      </c>
      <c r="BL5" s="18">
        <v>1002</v>
      </c>
      <c r="BM5" s="18">
        <v>1058</v>
      </c>
      <c r="BN5" s="18">
        <v>1099</v>
      </c>
      <c r="BO5" s="18">
        <v>1109</v>
      </c>
      <c r="BP5" s="18">
        <v>1304</v>
      </c>
      <c r="BQ5" s="18">
        <v>1286</v>
      </c>
      <c r="BR5" s="18">
        <v>1405</v>
      </c>
      <c r="BS5" s="18">
        <v>1409</v>
      </c>
      <c r="BT5" s="18">
        <v>1324</v>
      </c>
      <c r="BU5" s="18">
        <v>1288</v>
      </c>
      <c r="BV5" s="18">
        <v>1355</v>
      </c>
      <c r="BW5" s="18">
        <v>1360</v>
      </c>
      <c r="BX5" s="18">
        <v>1430</v>
      </c>
      <c r="BY5" s="18">
        <v>100637</v>
      </c>
      <c r="BZ5" s="18">
        <v>100359</v>
      </c>
      <c r="CA5" s="18">
        <v>99956</v>
      </c>
      <c r="CB5" s="18">
        <v>100643</v>
      </c>
      <c r="CC5" s="18">
        <v>101156</v>
      </c>
      <c r="CD5" s="18">
        <v>100829</v>
      </c>
      <c r="CE5" s="18">
        <v>100002</v>
      </c>
      <c r="CF5" s="18">
        <v>99796</v>
      </c>
      <c r="CG5" s="18">
        <v>100475</v>
      </c>
      <c r="CH5" s="18">
        <v>51587</v>
      </c>
      <c r="CI5" s="18">
        <v>51475</v>
      </c>
      <c r="CJ5" s="18">
        <v>51184</v>
      </c>
      <c r="CK5" s="18">
        <v>51352</v>
      </c>
      <c r="CL5" s="18">
        <v>51311</v>
      </c>
      <c r="CM5" s="18">
        <v>51066</v>
      </c>
      <c r="CN5" s="18">
        <v>50718</v>
      </c>
      <c r="CO5" s="18">
        <v>50419</v>
      </c>
      <c r="CP5" s="18">
        <v>50868</v>
      </c>
      <c r="CQ5" s="18">
        <v>49050</v>
      </c>
      <c r="CR5" s="18">
        <v>48884</v>
      </c>
      <c r="CS5" s="18">
        <v>48772</v>
      </c>
      <c r="CT5" s="18">
        <v>49291</v>
      </c>
      <c r="CU5" s="18">
        <v>49845</v>
      </c>
      <c r="CV5" s="18">
        <v>49763</v>
      </c>
      <c r="CW5" s="18">
        <v>49284</v>
      </c>
      <c r="CX5" s="18">
        <v>49377</v>
      </c>
      <c r="CY5" s="18">
        <v>49607</v>
      </c>
      <c r="CZ5" s="19">
        <v>31.587256748273699</v>
      </c>
      <c r="DA5" s="19">
        <v>31.235294117647058</v>
      </c>
      <c r="DB5" s="19">
        <v>31.26556146387238</v>
      </c>
      <c r="DC5" s="19">
        <v>31.38228874337387</v>
      </c>
      <c r="DD5" s="19">
        <v>31.172881355932205</v>
      </c>
      <c r="DE5" s="20">
        <v>31.284207260316474</v>
      </c>
      <c r="DF5" s="20">
        <v>30.798275331074837</v>
      </c>
      <c r="DG5" s="20">
        <v>30.472061068702288</v>
      </c>
      <c r="DH5" s="21">
        <f t="shared" ref="DH5:DH15" si="0">CG5/AD5</f>
        <v>30.59531059683313</v>
      </c>
      <c r="DI5" s="19">
        <v>32.193538067818295</v>
      </c>
      <c r="DJ5" s="19">
        <v>32.373870967741937</v>
      </c>
      <c r="DK5" s="19">
        <v>32.285529715762273</v>
      </c>
      <c r="DL5" s="19">
        <v>32.570550161812299</v>
      </c>
      <c r="DM5" s="19">
        <v>32.328539469479068</v>
      </c>
      <c r="DN5" s="20">
        <v>32.090706556333544</v>
      </c>
      <c r="DO5" s="20">
        <v>31.868068833652007</v>
      </c>
      <c r="DP5" s="20">
        <v>31.441713925645871</v>
      </c>
      <c r="DQ5" s="21">
        <f t="shared" ref="DQ5:DQ15" si="1">CG5/BF5</f>
        <v>31.427901157335</v>
      </c>
      <c r="DR5" s="19">
        <v>9.9972826086956523</v>
      </c>
      <c r="DS5" s="19">
        <v>10.093833780160859</v>
      </c>
      <c r="DT5" s="19">
        <v>9.7166212534059948</v>
      </c>
      <c r="DU5" s="19">
        <v>9.7918918918918916</v>
      </c>
      <c r="DV5" s="19">
        <v>9.9429347826086953</v>
      </c>
      <c r="DW5" s="20">
        <v>9.8274932614555262</v>
      </c>
      <c r="DX5" s="20">
        <v>9.8213333333333335</v>
      </c>
      <c r="DY5" s="20">
        <v>9.8563829787234045</v>
      </c>
      <c r="DZ5" s="22">
        <f t="shared" ref="DZ5:DZ15" si="2">N5/E5</f>
        <v>10.093833780160859</v>
      </c>
    </row>
    <row r="6" spans="1:130" ht="20.100000000000001" customHeight="1" x14ac:dyDescent="0.25">
      <c r="A6" s="24" t="s">
        <v>43</v>
      </c>
      <c r="B6" s="24" t="s">
        <v>48</v>
      </c>
      <c r="C6" s="13" t="s">
        <v>49</v>
      </c>
      <c r="D6" s="18">
        <v>53</v>
      </c>
      <c r="E6" s="18">
        <v>52</v>
      </c>
      <c r="F6" s="18">
        <v>51</v>
      </c>
      <c r="G6" s="18">
        <v>50</v>
      </c>
      <c r="H6" s="18">
        <v>51</v>
      </c>
      <c r="I6" s="18">
        <v>51</v>
      </c>
      <c r="J6" s="18">
        <v>51</v>
      </c>
      <c r="K6" s="18">
        <v>51</v>
      </c>
      <c r="L6" s="18">
        <v>51</v>
      </c>
      <c r="M6" s="18">
        <v>278</v>
      </c>
      <c r="N6" s="18">
        <v>280</v>
      </c>
      <c r="O6" s="18">
        <v>283</v>
      </c>
      <c r="P6" s="18">
        <v>270</v>
      </c>
      <c r="Q6" s="18">
        <v>267</v>
      </c>
      <c r="R6" s="18">
        <v>274</v>
      </c>
      <c r="S6" s="18">
        <v>277</v>
      </c>
      <c r="T6" s="18">
        <v>278</v>
      </c>
      <c r="U6" s="18">
        <v>276</v>
      </c>
      <c r="V6" s="18">
        <v>240</v>
      </c>
      <c r="W6" s="18">
        <v>241</v>
      </c>
      <c r="X6" s="18">
        <v>236</v>
      </c>
      <c r="Y6" s="18">
        <v>230</v>
      </c>
      <c r="Z6" s="18">
        <v>229</v>
      </c>
      <c r="AA6" s="18">
        <v>227</v>
      </c>
      <c r="AB6" s="18">
        <v>227</v>
      </c>
      <c r="AC6" s="18">
        <v>230</v>
      </c>
      <c r="AD6" s="18">
        <v>233</v>
      </c>
      <c r="AE6" s="18">
        <v>347</v>
      </c>
      <c r="AF6" s="18">
        <v>341</v>
      </c>
      <c r="AG6" s="18">
        <v>350</v>
      </c>
      <c r="AH6" s="18">
        <v>364</v>
      </c>
      <c r="AI6" s="18">
        <v>363</v>
      </c>
      <c r="AJ6" s="18">
        <v>355</v>
      </c>
      <c r="AK6" s="18">
        <v>359</v>
      </c>
      <c r="AL6" s="18">
        <v>366</v>
      </c>
      <c r="AM6" s="18">
        <v>380</v>
      </c>
      <c r="AN6" s="18">
        <v>21</v>
      </c>
      <c r="AO6" s="18">
        <v>21</v>
      </c>
      <c r="AP6" s="18">
        <v>20</v>
      </c>
      <c r="AQ6" s="18">
        <v>21</v>
      </c>
      <c r="AR6" s="18">
        <v>19</v>
      </c>
      <c r="AS6" s="18">
        <v>19</v>
      </c>
      <c r="AT6" s="18">
        <v>19</v>
      </c>
      <c r="AU6" s="18">
        <v>19</v>
      </c>
      <c r="AV6" s="18">
        <v>20</v>
      </c>
      <c r="AW6" s="18">
        <v>20</v>
      </c>
      <c r="AX6" s="18">
        <v>240</v>
      </c>
      <c r="AY6" s="18">
        <v>241</v>
      </c>
      <c r="AZ6" s="18">
        <v>236</v>
      </c>
      <c r="BA6" s="18">
        <v>230</v>
      </c>
      <c r="BB6" s="18">
        <v>229</v>
      </c>
      <c r="BC6" s="18">
        <v>227</v>
      </c>
      <c r="BD6" s="18">
        <v>227</v>
      </c>
      <c r="BE6" s="18">
        <v>230</v>
      </c>
      <c r="BF6" s="18">
        <v>233</v>
      </c>
      <c r="BG6" s="18">
        <v>30</v>
      </c>
      <c r="BH6" s="18">
        <v>31</v>
      </c>
      <c r="BI6" s="18">
        <v>33</v>
      </c>
      <c r="BJ6" s="18">
        <v>32</v>
      </c>
      <c r="BK6" s="18">
        <v>34</v>
      </c>
      <c r="BL6" s="18">
        <v>33</v>
      </c>
      <c r="BM6" s="18">
        <v>31</v>
      </c>
      <c r="BN6" s="18">
        <v>33</v>
      </c>
      <c r="BO6" s="18">
        <v>37</v>
      </c>
      <c r="BP6" s="18">
        <v>56</v>
      </c>
      <c r="BQ6" s="18">
        <v>48</v>
      </c>
      <c r="BR6" s="18">
        <v>61</v>
      </c>
      <c r="BS6" s="18">
        <v>81</v>
      </c>
      <c r="BT6" s="18">
        <v>81</v>
      </c>
      <c r="BU6" s="18">
        <v>76</v>
      </c>
      <c r="BV6" s="18">
        <v>82</v>
      </c>
      <c r="BW6" s="18">
        <v>84</v>
      </c>
      <c r="BX6" s="18">
        <v>90</v>
      </c>
      <c r="BY6" s="18">
        <v>6584</v>
      </c>
      <c r="BZ6" s="18">
        <v>6700</v>
      </c>
      <c r="CA6" s="18">
        <v>6817</v>
      </c>
      <c r="CB6" s="18">
        <v>6915</v>
      </c>
      <c r="CC6" s="18">
        <v>6929</v>
      </c>
      <c r="CD6" s="18">
        <v>6981</v>
      </c>
      <c r="CE6" s="18">
        <v>6967</v>
      </c>
      <c r="CF6" s="18">
        <v>7000</v>
      </c>
      <c r="CG6" s="18">
        <v>6938</v>
      </c>
      <c r="CH6" s="18">
        <v>3311</v>
      </c>
      <c r="CI6" s="18">
        <v>3394</v>
      </c>
      <c r="CJ6" s="18">
        <v>3446</v>
      </c>
      <c r="CK6" s="18">
        <v>3511</v>
      </c>
      <c r="CL6" s="18">
        <v>3499</v>
      </c>
      <c r="CM6" s="18">
        <v>3553</v>
      </c>
      <c r="CN6" s="18">
        <v>3599</v>
      </c>
      <c r="CO6" s="18">
        <v>3601</v>
      </c>
      <c r="CP6" s="18">
        <v>3560</v>
      </c>
      <c r="CQ6" s="18">
        <v>3273</v>
      </c>
      <c r="CR6" s="18">
        <v>3306</v>
      </c>
      <c r="CS6" s="18">
        <v>3371</v>
      </c>
      <c r="CT6" s="18">
        <v>3404</v>
      </c>
      <c r="CU6" s="18">
        <v>3430</v>
      </c>
      <c r="CV6" s="18">
        <v>3428</v>
      </c>
      <c r="CW6" s="18">
        <v>3368</v>
      </c>
      <c r="CX6" s="18">
        <v>3399</v>
      </c>
      <c r="CY6" s="18">
        <v>3378</v>
      </c>
      <c r="CZ6" s="19">
        <v>27.433333333333334</v>
      </c>
      <c r="DA6" s="19">
        <v>27.800829875518673</v>
      </c>
      <c r="DB6" s="19">
        <v>28.885593220338983</v>
      </c>
      <c r="DC6" s="19">
        <v>30.065217391304348</v>
      </c>
      <c r="DD6" s="19">
        <v>30.257641921397379</v>
      </c>
      <c r="DE6" s="20">
        <v>30.753303964757709</v>
      </c>
      <c r="DF6" s="20">
        <v>30.691629955947135</v>
      </c>
      <c r="DG6" s="20">
        <v>30.434782608695652</v>
      </c>
      <c r="DH6" s="21">
        <f t="shared" si="0"/>
        <v>29.776824034334766</v>
      </c>
      <c r="DI6" s="19">
        <v>27.433333333333334</v>
      </c>
      <c r="DJ6" s="19">
        <v>27.800829875518673</v>
      </c>
      <c r="DK6" s="19">
        <v>28.885593220338983</v>
      </c>
      <c r="DL6" s="19">
        <v>30.065217391304348</v>
      </c>
      <c r="DM6" s="19">
        <v>30.257641921397379</v>
      </c>
      <c r="DN6" s="20">
        <v>30.753303964757709</v>
      </c>
      <c r="DO6" s="20">
        <v>30.691629955947135</v>
      </c>
      <c r="DP6" s="20">
        <v>30.434782608695652</v>
      </c>
      <c r="DQ6" s="21">
        <f t="shared" si="1"/>
        <v>29.776824034334766</v>
      </c>
      <c r="DR6" s="19">
        <v>5.2452830188679247</v>
      </c>
      <c r="DS6" s="19">
        <v>5.384615384615385</v>
      </c>
      <c r="DT6" s="19">
        <v>5.5490196078431371</v>
      </c>
      <c r="DU6" s="19">
        <v>5.4</v>
      </c>
      <c r="DV6" s="19">
        <v>5.2352941176470589</v>
      </c>
      <c r="DW6" s="20">
        <v>5.3725490196078427</v>
      </c>
      <c r="DX6" s="20">
        <v>5.4313725490196081</v>
      </c>
      <c r="DY6" s="20">
        <v>5.4509803921568629</v>
      </c>
      <c r="DZ6" s="22">
        <f t="shared" si="2"/>
        <v>5.384615384615385</v>
      </c>
    </row>
    <row r="7" spans="1:130" ht="20.100000000000001" customHeight="1" x14ac:dyDescent="0.25">
      <c r="A7" s="24" t="s">
        <v>43</v>
      </c>
      <c r="B7" s="24" t="s">
        <v>50</v>
      </c>
      <c r="C7" s="13" t="s">
        <v>51</v>
      </c>
      <c r="D7" s="23">
        <v>52</v>
      </c>
      <c r="E7" s="23">
        <v>53</v>
      </c>
      <c r="F7" s="23">
        <v>54</v>
      </c>
      <c r="G7" s="23">
        <v>52</v>
      </c>
      <c r="H7" s="23">
        <v>52</v>
      </c>
      <c r="I7" s="23">
        <v>52</v>
      </c>
      <c r="J7" s="23">
        <v>52</v>
      </c>
      <c r="K7" s="23">
        <v>52</v>
      </c>
      <c r="L7" s="23">
        <v>52</v>
      </c>
      <c r="M7" s="23">
        <v>300</v>
      </c>
      <c r="N7" s="23">
        <v>301</v>
      </c>
      <c r="O7" s="23">
        <v>280</v>
      </c>
      <c r="P7" s="23">
        <v>277</v>
      </c>
      <c r="Q7" s="23">
        <v>285</v>
      </c>
      <c r="R7" s="23">
        <v>291</v>
      </c>
      <c r="S7" s="23">
        <v>285</v>
      </c>
      <c r="T7" s="23">
        <v>284</v>
      </c>
      <c r="U7" s="23">
        <v>303</v>
      </c>
      <c r="V7" s="23">
        <v>239</v>
      </c>
      <c r="W7" s="23">
        <v>239</v>
      </c>
      <c r="X7" s="23">
        <v>237</v>
      </c>
      <c r="Y7" s="23">
        <v>228</v>
      </c>
      <c r="Z7" s="23">
        <v>232</v>
      </c>
      <c r="AA7" s="23">
        <v>230</v>
      </c>
      <c r="AB7" s="23">
        <v>229</v>
      </c>
      <c r="AC7" s="23">
        <v>233</v>
      </c>
      <c r="AD7" s="23">
        <v>237</v>
      </c>
      <c r="AE7" s="23">
        <v>392</v>
      </c>
      <c r="AF7" s="23">
        <v>385</v>
      </c>
      <c r="AG7" s="23">
        <v>382</v>
      </c>
      <c r="AH7" s="23">
        <v>343</v>
      </c>
      <c r="AI7" s="18">
        <v>349</v>
      </c>
      <c r="AJ7" s="18">
        <v>346</v>
      </c>
      <c r="AK7" s="18">
        <v>353</v>
      </c>
      <c r="AL7" s="18">
        <v>355</v>
      </c>
      <c r="AM7" s="18">
        <v>372</v>
      </c>
      <c r="AN7" s="23">
        <v>21</v>
      </c>
      <c r="AO7" s="23">
        <v>21</v>
      </c>
      <c r="AP7" s="23">
        <v>22</v>
      </c>
      <c r="AQ7" s="23">
        <v>19</v>
      </c>
      <c r="AR7" s="23">
        <v>22</v>
      </c>
      <c r="AS7" s="23">
        <v>21</v>
      </c>
      <c r="AT7" s="23">
        <v>21</v>
      </c>
      <c r="AU7" s="23">
        <v>21</v>
      </c>
      <c r="AV7" s="23">
        <v>22</v>
      </c>
      <c r="AW7" s="23">
        <v>22</v>
      </c>
      <c r="AX7" s="23">
        <v>242</v>
      </c>
      <c r="AY7" s="23">
        <v>243</v>
      </c>
      <c r="AZ7" s="23">
        <v>240</v>
      </c>
      <c r="BA7" s="23">
        <v>229</v>
      </c>
      <c r="BB7" s="23">
        <v>234</v>
      </c>
      <c r="BC7" s="23">
        <v>231</v>
      </c>
      <c r="BD7" s="23">
        <v>230</v>
      </c>
      <c r="BE7" s="23">
        <v>235</v>
      </c>
      <c r="BF7" s="23">
        <v>238</v>
      </c>
      <c r="BG7" s="23">
        <v>48</v>
      </c>
      <c r="BH7" s="23">
        <v>43</v>
      </c>
      <c r="BI7" s="23">
        <v>39</v>
      </c>
      <c r="BJ7" s="23">
        <v>34</v>
      </c>
      <c r="BK7" s="23">
        <v>35</v>
      </c>
      <c r="BL7" s="23">
        <v>37</v>
      </c>
      <c r="BM7" s="23">
        <v>39</v>
      </c>
      <c r="BN7" s="23">
        <v>37</v>
      </c>
      <c r="BO7" s="23">
        <v>39</v>
      </c>
      <c r="BP7" s="23">
        <v>81</v>
      </c>
      <c r="BQ7" s="23">
        <v>78</v>
      </c>
      <c r="BR7" s="23">
        <v>81</v>
      </c>
      <c r="BS7" s="23">
        <v>61</v>
      </c>
      <c r="BT7" s="23">
        <v>58</v>
      </c>
      <c r="BU7" s="23">
        <v>57</v>
      </c>
      <c r="BV7" s="23">
        <v>63</v>
      </c>
      <c r="BW7" s="23">
        <v>62</v>
      </c>
      <c r="BX7" s="23">
        <v>73</v>
      </c>
      <c r="BY7" s="23">
        <v>7052</v>
      </c>
      <c r="BZ7" s="23">
        <v>6962</v>
      </c>
      <c r="CA7" s="23">
        <v>6955</v>
      </c>
      <c r="CB7" s="23">
        <v>6962</v>
      </c>
      <c r="CC7" s="18">
        <v>6926</v>
      </c>
      <c r="CD7" s="18">
        <v>6963</v>
      </c>
      <c r="CE7" s="18">
        <v>6937</v>
      </c>
      <c r="CF7" s="18">
        <v>6911</v>
      </c>
      <c r="CG7" s="18">
        <v>6867</v>
      </c>
      <c r="CH7" s="23">
        <v>3609</v>
      </c>
      <c r="CI7" s="23">
        <v>3565</v>
      </c>
      <c r="CJ7" s="23">
        <v>3528</v>
      </c>
      <c r="CK7" s="23">
        <v>3540</v>
      </c>
      <c r="CL7" s="23">
        <v>3545</v>
      </c>
      <c r="CM7" s="23">
        <v>3545</v>
      </c>
      <c r="CN7" s="23">
        <v>3538</v>
      </c>
      <c r="CO7" s="23">
        <v>3517</v>
      </c>
      <c r="CP7" s="23">
        <v>3503</v>
      </c>
      <c r="CQ7" s="23">
        <v>3443</v>
      </c>
      <c r="CR7" s="23">
        <v>3397</v>
      </c>
      <c r="CS7" s="23">
        <v>3427</v>
      </c>
      <c r="CT7" s="23">
        <v>3422</v>
      </c>
      <c r="CU7" s="23">
        <v>3381</v>
      </c>
      <c r="CV7" s="23">
        <v>3418</v>
      </c>
      <c r="CW7" s="23">
        <v>3399</v>
      </c>
      <c r="CX7" s="23">
        <v>3394</v>
      </c>
      <c r="CY7" s="23">
        <v>3364</v>
      </c>
      <c r="CZ7" s="21">
        <v>29.506276150627617</v>
      </c>
      <c r="DA7" s="21">
        <v>29.12970711297071</v>
      </c>
      <c r="DB7" s="21">
        <v>29.345991561181435</v>
      </c>
      <c r="DC7" s="21">
        <v>30.535087719298247</v>
      </c>
      <c r="DD7" s="21">
        <v>29.853448275862068</v>
      </c>
      <c r="DE7" s="20">
        <v>30.27391304347826</v>
      </c>
      <c r="DF7" s="20">
        <v>30.292576419213972</v>
      </c>
      <c r="DG7" s="20">
        <v>29.660944206008583</v>
      </c>
      <c r="DH7" s="21">
        <f t="shared" si="0"/>
        <v>28.974683544303797</v>
      </c>
      <c r="DI7" s="21">
        <v>29.140495867768596</v>
      </c>
      <c r="DJ7" s="21">
        <v>28.650205761316872</v>
      </c>
      <c r="DK7" s="21">
        <v>28.979166666666668</v>
      </c>
      <c r="DL7" s="21">
        <v>30.401746724890831</v>
      </c>
      <c r="DM7" s="21">
        <v>29.5982905982906</v>
      </c>
      <c r="DN7" s="20">
        <v>30.142857142857142</v>
      </c>
      <c r="DO7" s="20">
        <v>30.160869565217393</v>
      </c>
      <c r="DP7" s="20">
        <v>29.408510638297873</v>
      </c>
      <c r="DQ7" s="21">
        <f t="shared" si="1"/>
        <v>28.852941176470587</v>
      </c>
      <c r="DR7" s="21">
        <v>5.7692307692307692</v>
      </c>
      <c r="DS7" s="21">
        <v>5.6792452830188678</v>
      </c>
      <c r="DT7" s="21">
        <v>5.1851851851851851</v>
      </c>
      <c r="DU7" s="21">
        <v>5.3269230769230766</v>
      </c>
      <c r="DV7" s="21">
        <v>5.4807692307692308</v>
      </c>
      <c r="DW7" s="20">
        <v>5.5961538461538458</v>
      </c>
      <c r="DX7" s="20">
        <v>5.4807692307692308</v>
      </c>
      <c r="DY7" s="20">
        <v>5.4615384615384617</v>
      </c>
      <c r="DZ7" s="22">
        <f t="shared" si="2"/>
        <v>5.6792452830188678</v>
      </c>
    </row>
    <row r="8" spans="1:130" ht="20.100000000000001" customHeight="1" x14ac:dyDescent="0.25">
      <c r="A8" s="24" t="s">
        <v>43</v>
      </c>
      <c r="B8" s="24" t="s">
        <v>52</v>
      </c>
      <c r="C8" s="13" t="s">
        <v>53</v>
      </c>
      <c r="D8" s="18">
        <v>11</v>
      </c>
      <c r="E8" s="18">
        <v>11</v>
      </c>
      <c r="F8" s="18">
        <v>11</v>
      </c>
      <c r="G8" s="18">
        <v>11</v>
      </c>
      <c r="H8" s="18">
        <v>11</v>
      </c>
      <c r="I8" s="18">
        <v>11</v>
      </c>
      <c r="J8" s="18">
        <v>11</v>
      </c>
      <c r="K8" s="18">
        <v>11</v>
      </c>
      <c r="L8" s="18">
        <v>11</v>
      </c>
      <c r="M8" s="18">
        <v>75</v>
      </c>
      <c r="N8" s="18">
        <v>74</v>
      </c>
      <c r="O8" s="18">
        <v>71</v>
      </c>
      <c r="P8" s="18">
        <v>75</v>
      </c>
      <c r="Q8" s="18">
        <v>72</v>
      </c>
      <c r="R8" s="18">
        <v>71</v>
      </c>
      <c r="S8" s="18">
        <v>72</v>
      </c>
      <c r="T8" s="18">
        <v>75</v>
      </c>
      <c r="U8" s="18">
        <v>74</v>
      </c>
      <c r="V8" s="18">
        <v>64</v>
      </c>
      <c r="W8" s="18">
        <v>64</v>
      </c>
      <c r="X8" s="18">
        <v>64</v>
      </c>
      <c r="Y8" s="18">
        <v>62</v>
      </c>
      <c r="Z8" s="18">
        <v>64</v>
      </c>
      <c r="AA8" s="18">
        <v>65</v>
      </c>
      <c r="AB8" s="18">
        <v>65</v>
      </c>
      <c r="AC8" s="18">
        <v>65</v>
      </c>
      <c r="AD8" s="18">
        <v>64</v>
      </c>
      <c r="AE8" s="18">
        <v>103</v>
      </c>
      <c r="AF8" s="18">
        <v>100</v>
      </c>
      <c r="AG8" s="18">
        <v>99</v>
      </c>
      <c r="AH8" s="18">
        <v>98</v>
      </c>
      <c r="AI8" s="18">
        <v>101</v>
      </c>
      <c r="AJ8" s="18">
        <v>103</v>
      </c>
      <c r="AK8" s="18">
        <v>101</v>
      </c>
      <c r="AL8" s="18">
        <v>100</v>
      </c>
      <c r="AM8" s="18">
        <v>101</v>
      </c>
      <c r="AN8" s="18">
        <v>6</v>
      </c>
      <c r="AO8" s="18">
        <v>6</v>
      </c>
      <c r="AP8" s="18">
        <v>5</v>
      </c>
      <c r="AQ8" s="18">
        <v>6</v>
      </c>
      <c r="AR8" s="18">
        <v>7</v>
      </c>
      <c r="AS8" s="18">
        <v>7</v>
      </c>
      <c r="AT8" s="18">
        <v>7</v>
      </c>
      <c r="AU8" s="18">
        <v>7</v>
      </c>
      <c r="AV8" s="18">
        <v>7</v>
      </c>
      <c r="AW8" s="18">
        <v>7</v>
      </c>
      <c r="AX8" s="18">
        <v>64</v>
      </c>
      <c r="AY8" s="18">
        <v>64</v>
      </c>
      <c r="AZ8" s="18">
        <v>64</v>
      </c>
      <c r="BA8" s="18">
        <v>62</v>
      </c>
      <c r="BB8" s="18">
        <v>64</v>
      </c>
      <c r="BC8" s="18">
        <v>65</v>
      </c>
      <c r="BD8" s="18">
        <v>65</v>
      </c>
      <c r="BE8" s="18">
        <v>65</v>
      </c>
      <c r="BF8" s="18">
        <v>64</v>
      </c>
      <c r="BG8" s="18">
        <v>9</v>
      </c>
      <c r="BH8" s="18">
        <v>9</v>
      </c>
      <c r="BI8" s="18">
        <v>12</v>
      </c>
      <c r="BJ8" s="18">
        <v>11</v>
      </c>
      <c r="BK8" s="18">
        <v>12</v>
      </c>
      <c r="BL8" s="18">
        <v>14</v>
      </c>
      <c r="BM8" s="18">
        <v>14</v>
      </c>
      <c r="BN8" s="18">
        <v>13</v>
      </c>
      <c r="BO8" s="18">
        <v>12</v>
      </c>
      <c r="BP8" s="18">
        <v>24</v>
      </c>
      <c r="BQ8" s="18">
        <v>21</v>
      </c>
      <c r="BR8" s="18">
        <v>18</v>
      </c>
      <c r="BS8" s="18">
        <v>19</v>
      </c>
      <c r="BT8" s="18">
        <v>18</v>
      </c>
      <c r="BU8" s="18">
        <v>17</v>
      </c>
      <c r="BV8" s="18">
        <v>15</v>
      </c>
      <c r="BW8" s="18">
        <v>15</v>
      </c>
      <c r="BX8" s="18">
        <v>18</v>
      </c>
      <c r="BY8" s="18">
        <v>2124</v>
      </c>
      <c r="BZ8" s="18">
        <v>2063</v>
      </c>
      <c r="CA8" s="18">
        <v>2067</v>
      </c>
      <c r="CB8" s="18">
        <v>2100</v>
      </c>
      <c r="CC8" s="18">
        <v>2144</v>
      </c>
      <c r="CD8" s="18">
        <v>2146</v>
      </c>
      <c r="CE8" s="18">
        <v>2063</v>
      </c>
      <c r="CF8" s="18">
        <v>2131</v>
      </c>
      <c r="CG8" s="18">
        <v>2120</v>
      </c>
      <c r="CH8" s="18">
        <v>1064</v>
      </c>
      <c r="CI8" s="18">
        <v>1032</v>
      </c>
      <c r="CJ8" s="18">
        <v>1057</v>
      </c>
      <c r="CK8" s="18">
        <v>1072</v>
      </c>
      <c r="CL8" s="18">
        <v>1101</v>
      </c>
      <c r="CM8" s="18">
        <v>1120</v>
      </c>
      <c r="CN8" s="18">
        <v>1048</v>
      </c>
      <c r="CO8" s="18">
        <v>1065</v>
      </c>
      <c r="CP8" s="18">
        <v>1035</v>
      </c>
      <c r="CQ8" s="18">
        <v>1060</v>
      </c>
      <c r="CR8" s="18">
        <v>1031</v>
      </c>
      <c r="CS8" s="18">
        <v>1010</v>
      </c>
      <c r="CT8" s="18">
        <v>1028</v>
      </c>
      <c r="CU8" s="18">
        <v>1043</v>
      </c>
      <c r="CV8" s="18">
        <v>1026</v>
      </c>
      <c r="CW8" s="18">
        <v>1015</v>
      </c>
      <c r="CX8" s="18">
        <v>1066</v>
      </c>
      <c r="CY8" s="18">
        <v>1085</v>
      </c>
      <c r="CZ8" s="19">
        <v>33.1875</v>
      </c>
      <c r="DA8" s="19">
        <v>32.234375</v>
      </c>
      <c r="DB8" s="19">
        <v>32.296875</v>
      </c>
      <c r="DC8" s="19">
        <v>33.87096774193548</v>
      </c>
      <c r="DD8" s="19">
        <v>33.5</v>
      </c>
      <c r="DE8" s="20">
        <v>33.015384615384619</v>
      </c>
      <c r="DF8" s="20">
        <v>31.738461538461539</v>
      </c>
      <c r="DG8" s="20">
        <v>32.784615384615385</v>
      </c>
      <c r="DH8" s="21">
        <f t="shared" si="0"/>
        <v>33.125</v>
      </c>
      <c r="DI8" s="19">
        <v>33.1875</v>
      </c>
      <c r="DJ8" s="19">
        <v>32.234375</v>
      </c>
      <c r="DK8" s="19">
        <v>32.296875</v>
      </c>
      <c r="DL8" s="19">
        <v>33.87096774193548</v>
      </c>
      <c r="DM8" s="19">
        <v>33.5</v>
      </c>
      <c r="DN8" s="20">
        <v>33.015384615384619</v>
      </c>
      <c r="DO8" s="20">
        <v>31.738461538461539</v>
      </c>
      <c r="DP8" s="20">
        <v>32.784615384615385</v>
      </c>
      <c r="DQ8" s="21">
        <f t="shared" si="1"/>
        <v>33.125</v>
      </c>
      <c r="DR8" s="19">
        <v>6.8181818181818183</v>
      </c>
      <c r="DS8" s="19">
        <v>6.7272727272727275</v>
      </c>
      <c r="DT8" s="19">
        <v>6.4545454545454541</v>
      </c>
      <c r="DU8" s="19">
        <v>6.8181818181818183</v>
      </c>
      <c r="DV8" s="19">
        <v>6.5454545454545459</v>
      </c>
      <c r="DW8" s="20">
        <v>6.4545454545454541</v>
      </c>
      <c r="DX8" s="20">
        <v>6.5454545454545459</v>
      </c>
      <c r="DY8" s="20">
        <v>6.8181818181818183</v>
      </c>
      <c r="DZ8" s="22">
        <f t="shared" si="2"/>
        <v>6.7272727272727275</v>
      </c>
    </row>
    <row r="9" spans="1:130" ht="20.100000000000001" customHeight="1" x14ac:dyDescent="0.25">
      <c r="A9" s="24" t="s">
        <v>43</v>
      </c>
      <c r="B9" s="24" t="s">
        <v>64</v>
      </c>
      <c r="C9" s="13" t="s">
        <v>65</v>
      </c>
      <c r="D9" s="18">
        <v>31</v>
      </c>
      <c r="E9" s="18">
        <v>30</v>
      </c>
      <c r="F9" s="18">
        <v>30</v>
      </c>
      <c r="G9" s="18">
        <v>30</v>
      </c>
      <c r="H9" s="18">
        <v>29</v>
      </c>
      <c r="I9" s="18">
        <v>29</v>
      </c>
      <c r="J9" s="18">
        <v>29</v>
      </c>
      <c r="K9" s="18">
        <v>29</v>
      </c>
      <c r="L9" s="18">
        <v>28</v>
      </c>
      <c r="M9" s="18">
        <v>109</v>
      </c>
      <c r="N9" s="18">
        <v>114</v>
      </c>
      <c r="O9" s="18">
        <v>113</v>
      </c>
      <c r="P9" s="18">
        <v>109</v>
      </c>
      <c r="Q9" s="18">
        <v>119</v>
      </c>
      <c r="R9" s="18">
        <v>116</v>
      </c>
      <c r="S9" s="18">
        <v>113</v>
      </c>
      <c r="T9" s="18">
        <v>115</v>
      </c>
      <c r="U9" s="18">
        <v>117</v>
      </c>
      <c r="V9" s="18">
        <v>96</v>
      </c>
      <c r="W9" s="18">
        <v>94</v>
      </c>
      <c r="X9" s="18">
        <v>90</v>
      </c>
      <c r="Y9" s="18">
        <v>90</v>
      </c>
      <c r="Z9" s="18">
        <v>89</v>
      </c>
      <c r="AA9" s="18">
        <v>91</v>
      </c>
      <c r="AB9" s="18">
        <v>91</v>
      </c>
      <c r="AC9" s="18">
        <v>93</v>
      </c>
      <c r="AD9" s="18">
        <v>94</v>
      </c>
      <c r="AE9" s="18">
        <v>139</v>
      </c>
      <c r="AF9" s="18">
        <v>136</v>
      </c>
      <c r="AG9" s="18">
        <v>138</v>
      </c>
      <c r="AH9" s="18">
        <v>135</v>
      </c>
      <c r="AI9" s="18">
        <v>135</v>
      </c>
      <c r="AJ9" s="18">
        <v>127</v>
      </c>
      <c r="AK9" s="18">
        <v>137</v>
      </c>
      <c r="AL9" s="18">
        <v>143</v>
      </c>
      <c r="AM9" s="18">
        <v>149</v>
      </c>
      <c r="AN9" s="18">
        <v>4</v>
      </c>
      <c r="AO9" s="18">
        <v>5</v>
      </c>
      <c r="AP9" s="18">
        <v>5</v>
      </c>
      <c r="AQ9" s="18">
        <v>5</v>
      </c>
      <c r="AR9" s="18">
        <v>6</v>
      </c>
      <c r="AS9" s="18">
        <v>6</v>
      </c>
      <c r="AT9" s="18">
        <v>6</v>
      </c>
      <c r="AU9" s="18">
        <v>7</v>
      </c>
      <c r="AV9" s="18">
        <v>7</v>
      </c>
      <c r="AW9" s="18">
        <v>7</v>
      </c>
      <c r="AX9" s="18">
        <v>96</v>
      </c>
      <c r="AY9" s="18">
        <v>94</v>
      </c>
      <c r="AZ9" s="18">
        <v>90</v>
      </c>
      <c r="BA9" s="18">
        <v>90</v>
      </c>
      <c r="BB9" s="18">
        <v>89</v>
      </c>
      <c r="BC9" s="18">
        <v>91</v>
      </c>
      <c r="BD9" s="18">
        <v>91</v>
      </c>
      <c r="BE9" s="18">
        <v>93</v>
      </c>
      <c r="BF9" s="18">
        <v>94</v>
      </c>
      <c r="BG9" s="18">
        <v>6</v>
      </c>
      <c r="BH9" s="18">
        <v>8</v>
      </c>
      <c r="BI9" s="18">
        <v>8</v>
      </c>
      <c r="BJ9" s="18">
        <v>8</v>
      </c>
      <c r="BK9" s="18">
        <v>8</v>
      </c>
      <c r="BL9" s="18">
        <v>7</v>
      </c>
      <c r="BM9" s="18">
        <v>8</v>
      </c>
      <c r="BN9" s="18">
        <v>9</v>
      </c>
      <c r="BO9" s="18">
        <v>9</v>
      </c>
      <c r="BP9" s="18">
        <v>33</v>
      </c>
      <c r="BQ9" s="18">
        <v>29</v>
      </c>
      <c r="BR9" s="18">
        <v>35</v>
      </c>
      <c r="BS9" s="18">
        <v>32</v>
      </c>
      <c r="BT9" s="18">
        <v>32</v>
      </c>
      <c r="BU9" s="18">
        <v>23</v>
      </c>
      <c r="BV9" s="18">
        <v>32</v>
      </c>
      <c r="BW9" s="18">
        <v>34</v>
      </c>
      <c r="BX9" s="18">
        <v>39</v>
      </c>
      <c r="BY9" s="18">
        <v>2689</v>
      </c>
      <c r="BZ9" s="18">
        <v>2613</v>
      </c>
      <c r="CA9" s="18">
        <v>2696</v>
      </c>
      <c r="CB9" s="18">
        <v>2677</v>
      </c>
      <c r="CC9" s="18">
        <v>2744</v>
      </c>
      <c r="CD9" s="18">
        <v>2759</v>
      </c>
      <c r="CE9" s="18">
        <v>2764</v>
      </c>
      <c r="CF9" s="18">
        <v>2805</v>
      </c>
      <c r="CG9" s="18">
        <v>2775</v>
      </c>
      <c r="CH9" s="18">
        <v>1440</v>
      </c>
      <c r="CI9" s="18">
        <v>1392</v>
      </c>
      <c r="CJ9" s="18">
        <v>1431</v>
      </c>
      <c r="CK9" s="18">
        <v>1405</v>
      </c>
      <c r="CL9" s="18">
        <v>1432</v>
      </c>
      <c r="CM9" s="18">
        <v>1417</v>
      </c>
      <c r="CN9" s="18">
        <v>1406</v>
      </c>
      <c r="CO9" s="18">
        <v>1415</v>
      </c>
      <c r="CP9" s="18">
        <v>1378</v>
      </c>
      <c r="CQ9" s="18">
        <v>1249</v>
      </c>
      <c r="CR9" s="18">
        <v>1221</v>
      </c>
      <c r="CS9" s="18">
        <v>1265</v>
      </c>
      <c r="CT9" s="18">
        <v>1272</v>
      </c>
      <c r="CU9" s="18">
        <v>1312</v>
      </c>
      <c r="CV9" s="18">
        <v>1342</v>
      </c>
      <c r="CW9" s="18">
        <v>1358</v>
      </c>
      <c r="CX9" s="18">
        <v>1390</v>
      </c>
      <c r="CY9" s="18">
        <v>1397</v>
      </c>
      <c r="CZ9" s="19">
        <v>28.010416666666668</v>
      </c>
      <c r="DA9" s="19">
        <v>27.797872340425531</v>
      </c>
      <c r="DB9" s="19">
        <v>29.955555555555556</v>
      </c>
      <c r="DC9" s="19">
        <v>29.744444444444444</v>
      </c>
      <c r="DD9" s="19">
        <v>30.831460674157302</v>
      </c>
      <c r="DE9" s="20">
        <v>30.318681318681318</v>
      </c>
      <c r="DF9" s="20">
        <v>30.373626373626372</v>
      </c>
      <c r="DG9" s="20">
        <v>30.161290322580644</v>
      </c>
      <c r="DH9" s="21">
        <f t="shared" si="0"/>
        <v>29.521276595744681</v>
      </c>
      <c r="DI9" s="19">
        <v>28.010416666666668</v>
      </c>
      <c r="DJ9" s="19">
        <v>27.797872340425531</v>
      </c>
      <c r="DK9" s="19">
        <v>29.955555555555556</v>
      </c>
      <c r="DL9" s="19">
        <v>29.744444444444444</v>
      </c>
      <c r="DM9" s="19">
        <v>30.831460674157302</v>
      </c>
      <c r="DN9" s="20">
        <v>30.318681318681318</v>
      </c>
      <c r="DO9" s="20">
        <v>30.373626373626372</v>
      </c>
      <c r="DP9" s="20">
        <v>30.161290322580644</v>
      </c>
      <c r="DQ9" s="21">
        <f t="shared" si="1"/>
        <v>29.521276595744681</v>
      </c>
      <c r="DR9" s="19">
        <v>3.5161290322580645</v>
      </c>
      <c r="DS9" s="19">
        <v>3.8</v>
      </c>
      <c r="DT9" s="19">
        <v>3.7666666666666666</v>
      </c>
      <c r="DU9" s="19">
        <v>3.6333333333333333</v>
      </c>
      <c r="DV9" s="19">
        <v>4.1034482758620694</v>
      </c>
      <c r="DW9" s="20">
        <v>4</v>
      </c>
      <c r="DX9" s="20">
        <v>3.896551724137931</v>
      </c>
      <c r="DY9" s="20">
        <v>3.9655172413793105</v>
      </c>
      <c r="DZ9" s="22">
        <f t="shared" si="2"/>
        <v>3.8</v>
      </c>
    </row>
    <row r="10" spans="1:130" ht="20.100000000000001" customHeight="1" x14ac:dyDescent="0.25">
      <c r="A10" s="24" t="s">
        <v>43</v>
      </c>
      <c r="B10" s="24" t="s">
        <v>54</v>
      </c>
      <c r="C10" s="13" t="s">
        <v>55</v>
      </c>
      <c r="D10" s="18">
        <v>63</v>
      </c>
      <c r="E10" s="18">
        <v>62</v>
      </c>
      <c r="F10" s="18">
        <v>62</v>
      </c>
      <c r="G10" s="18">
        <v>62</v>
      </c>
      <c r="H10" s="18">
        <v>66</v>
      </c>
      <c r="I10" s="18">
        <v>66</v>
      </c>
      <c r="J10" s="18">
        <v>67</v>
      </c>
      <c r="K10" s="18">
        <v>67</v>
      </c>
      <c r="L10" s="18">
        <v>68</v>
      </c>
      <c r="M10" s="18">
        <v>532</v>
      </c>
      <c r="N10" s="18">
        <v>514</v>
      </c>
      <c r="O10" s="18">
        <v>534</v>
      </c>
      <c r="P10" s="18">
        <v>547</v>
      </c>
      <c r="Q10" s="18">
        <v>547</v>
      </c>
      <c r="R10" s="18">
        <v>553</v>
      </c>
      <c r="S10" s="18">
        <v>567</v>
      </c>
      <c r="T10" s="18">
        <v>575</v>
      </c>
      <c r="U10" s="18">
        <v>569</v>
      </c>
      <c r="V10" s="18">
        <v>480</v>
      </c>
      <c r="W10" s="18">
        <v>485</v>
      </c>
      <c r="X10" s="18">
        <v>479</v>
      </c>
      <c r="Y10" s="18">
        <v>482</v>
      </c>
      <c r="Z10" s="18">
        <v>501</v>
      </c>
      <c r="AA10" s="18">
        <v>504</v>
      </c>
      <c r="AB10" s="18">
        <v>525</v>
      </c>
      <c r="AC10" s="18">
        <v>529</v>
      </c>
      <c r="AD10" s="18">
        <v>530</v>
      </c>
      <c r="AE10" s="18">
        <v>808</v>
      </c>
      <c r="AF10" s="18">
        <v>791</v>
      </c>
      <c r="AG10" s="18">
        <v>836</v>
      </c>
      <c r="AH10" s="18">
        <v>842</v>
      </c>
      <c r="AI10" s="18">
        <v>888</v>
      </c>
      <c r="AJ10" s="18">
        <v>873</v>
      </c>
      <c r="AK10" s="18">
        <v>933</v>
      </c>
      <c r="AL10" s="18">
        <v>934</v>
      </c>
      <c r="AM10" s="18">
        <v>983</v>
      </c>
      <c r="AN10" s="18">
        <v>45</v>
      </c>
      <c r="AO10" s="18">
        <v>45</v>
      </c>
      <c r="AP10" s="18">
        <v>47</v>
      </c>
      <c r="AQ10" s="18">
        <v>47</v>
      </c>
      <c r="AR10" s="18">
        <v>51</v>
      </c>
      <c r="AS10" s="18">
        <v>52</v>
      </c>
      <c r="AT10" s="18">
        <v>54</v>
      </c>
      <c r="AU10" s="18">
        <v>53</v>
      </c>
      <c r="AV10" s="18">
        <v>55</v>
      </c>
      <c r="AW10" s="18">
        <v>55</v>
      </c>
      <c r="AX10" s="18">
        <v>471</v>
      </c>
      <c r="AY10" s="18">
        <v>467</v>
      </c>
      <c r="AZ10" s="18">
        <v>472</v>
      </c>
      <c r="BA10" s="18">
        <v>476</v>
      </c>
      <c r="BB10" s="18">
        <v>492</v>
      </c>
      <c r="BC10" s="18">
        <v>504</v>
      </c>
      <c r="BD10" s="18">
        <v>517</v>
      </c>
      <c r="BE10" s="18">
        <v>522</v>
      </c>
      <c r="BF10" s="18">
        <v>524</v>
      </c>
      <c r="BG10" s="18">
        <v>115</v>
      </c>
      <c r="BH10" s="18">
        <v>110</v>
      </c>
      <c r="BI10" s="18">
        <v>120</v>
      </c>
      <c r="BJ10" s="18">
        <v>123</v>
      </c>
      <c r="BK10" s="18">
        <v>141</v>
      </c>
      <c r="BL10" s="18">
        <v>134</v>
      </c>
      <c r="BM10" s="18">
        <v>162</v>
      </c>
      <c r="BN10" s="18">
        <v>165</v>
      </c>
      <c r="BO10" s="18">
        <v>176</v>
      </c>
      <c r="BP10" s="18">
        <v>177</v>
      </c>
      <c r="BQ10" s="18">
        <v>169</v>
      </c>
      <c r="BR10" s="18">
        <v>197</v>
      </c>
      <c r="BS10" s="18">
        <v>196</v>
      </c>
      <c r="BT10" s="18">
        <v>204</v>
      </c>
      <c r="BU10" s="18">
        <v>183</v>
      </c>
      <c r="BV10" s="18">
        <v>200</v>
      </c>
      <c r="BW10" s="18">
        <v>194</v>
      </c>
      <c r="BX10" s="18">
        <v>228</v>
      </c>
      <c r="BY10" s="18">
        <v>14656</v>
      </c>
      <c r="BZ10" s="18">
        <v>14599</v>
      </c>
      <c r="CA10" s="18">
        <v>14648</v>
      </c>
      <c r="CB10" s="18">
        <v>14709</v>
      </c>
      <c r="CC10" s="18">
        <v>14993</v>
      </c>
      <c r="CD10" s="18">
        <v>15247</v>
      </c>
      <c r="CE10" s="18">
        <v>15453</v>
      </c>
      <c r="CF10" s="18">
        <v>15576</v>
      </c>
      <c r="CG10" s="18">
        <v>15547</v>
      </c>
      <c r="CH10" s="18">
        <v>7543</v>
      </c>
      <c r="CI10" s="18">
        <v>7483</v>
      </c>
      <c r="CJ10" s="18">
        <v>7464</v>
      </c>
      <c r="CK10" s="18">
        <v>7576</v>
      </c>
      <c r="CL10" s="18">
        <v>7729</v>
      </c>
      <c r="CM10" s="18">
        <v>7828</v>
      </c>
      <c r="CN10" s="18">
        <v>7876</v>
      </c>
      <c r="CO10" s="18">
        <v>7987</v>
      </c>
      <c r="CP10" s="18">
        <v>8024</v>
      </c>
      <c r="CQ10" s="18">
        <v>7113</v>
      </c>
      <c r="CR10" s="18">
        <v>7116</v>
      </c>
      <c r="CS10" s="18">
        <v>7184</v>
      </c>
      <c r="CT10" s="18">
        <v>7133</v>
      </c>
      <c r="CU10" s="18">
        <v>7264</v>
      </c>
      <c r="CV10" s="18">
        <v>7419</v>
      </c>
      <c r="CW10" s="18">
        <v>7577</v>
      </c>
      <c r="CX10" s="18">
        <v>7589</v>
      </c>
      <c r="CY10" s="18">
        <v>7523</v>
      </c>
      <c r="CZ10" s="19">
        <v>30.533333333333335</v>
      </c>
      <c r="DA10" s="19">
        <v>30.101030927835051</v>
      </c>
      <c r="DB10" s="19">
        <v>30.580375782881003</v>
      </c>
      <c r="DC10" s="19">
        <v>30.516597510373444</v>
      </c>
      <c r="DD10" s="19">
        <v>29.926147704590818</v>
      </c>
      <c r="DE10" s="20">
        <v>30.251984126984127</v>
      </c>
      <c r="DF10" s="20">
        <v>29.434285714285714</v>
      </c>
      <c r="DG10" s="20">
        <v>29.444234404536861</v>
      </c>
      <c r="DH10" s="21">
        <f t="shared" si="0"/>
        <v>29.333962264150944</v>
      </c>
      <c r="DI10" s="19">
        <v>31.116772823779193</v>
      </c>
      <c r="DJ10" s="19">
        <v>31.261241970021413</v>
      </c>
      <c r="DK10" s="19">
        <v>31.033898305084747</v>
      </c>
      <c r="DL10" s="19">
        <v>30.90126050420168</v>
      </c>
      <c r="DM10" s="19">
        <v>30.473577235772357</v>
      </c>
      <c r="DN10" s="20">
        <v>30.251984126984127</v>
      </c>
      <c r="DO10" s="20">
        <v>29.889748549323016</v>
      </c>
      <c r="DP10" s="20">
        <v>29.839080459770116</v>
      </c>
      <c r="DQ10" s="21">
        <f t="shared" si="1"/>
        <v>29.669847328244273</v>
      </c>
      <c r="DR10" s="19">
        <v>8.4444444444444446</v>
      </c>
      <c r="DS10" s="19">
        <v>8.2903225806451619</v>
      </c>
      <c r="DT10" s="19">
        <v>8.612903225806452</v>
      </c>
      <c r="DU10" s="19">
        <v>8.82258064516129</v>
      </c>
      <c r="DV10" s="19">
        <v>8.2878787878787872</v>
      </c>
      <c r="DW10" s="20">
        <v>8.3787878787878789</v>
      </c>
      <c r="DX10" s="20">
        <v>8.4626865671641784</v>
      </c>
      <c r="DY10" s="20">
        <v>8.5820895522388057</v>
      </c>
      <c r="DZ10" s="22">
        <f t="shared" si="2"/>
        <v>8.2903225806451619</v>
      </c>
    </row>
    <row r="11" spans="1:130" ht="20.100000000000001" customHeight="1" x14ac:dyDescent="0.25">
      <c r="A11" s="24" t="s">
        <v>43</v>
      </c>
      <c r="B11" s="24" t="s">
        <v>56</v>
      </c>
      <c r="C11" s="13" t="s">
        <v>57</v>
      </c>
      <c r="D11" s="23">
        <v>27</v>
      </c>
      <c r="E11" s="23">
        <v>27</v>
      </c>
      <c r="F11" s="23">
        <v>26</v>
      </c>
      <c r="G11" s="23">
        <v>26</v>
      </c>
      <c r="H11" s="23">
        <v>26</v>
      </c>
      <c r="I11" s="23">
        <v>26</v>
      </c>
      <c r="J11" s="23">
        <v>26</v>
      </c>
      <c r="K11" s="23">
        <v>26</v>
      </c>
      <c r="L11" s="23">
        <v>27</v>
      </c>
      <c r="M11" s="23">
        <v>215</v>
      </c>
      <c r="N11" s="23">
        <v>226</v>
      </c>
      <c r="O11" s="23">
        <v>216</v>
      </c>
      <c r="P11" s="23">
        <v>204</v>
      </c>
      <c r="Q11" s="23">
        <v>216</v>
      </c>
      <c r="R11" s="23">
        <v>209</v>
      </c>
      <c r="S11" s="23">
        <v>212</v>
      </c>
      <c r="T11" s="23">
        <v>212</v>
      </c>
      <c r="U11" s="23">
        <v>212</v>
      </c>
      <c r="V11" s="23">
        <v>181</v>
      </c>
      <c r="W11" s="23">
        <v>178</v>
      </c>
      <c r="X11" s="23">
        <v>174</v>
      </c>
      <c r="Y11" s="23">
        <v>174</v>
      </c>
      <c r="Z11" s="23">
        <v>173</v>
      </c>
      <c r="AA11" s="23">
        <v>172</v>
      </c>
      <c r="AB11" s="23">
        <v>172</v>
      </c>
      <c r="AC11" s="23">
        <v>172</v>
      </c>
      <c r="AD11" s="23">
        <v>174</v>
      </c>
      <c r="AE11" s="23">
        <v>324</v>
      </c>
      <c r="AF11" s="23">
        <v>302</v>
      </c>
      <c r="AG11" s="23">
        <v>292</v>
      </c>
      <c r="AH11" s="23">
        <v>289</v>
      </c>
      <c r="AI11" s="18">
        <v>278</v>
      </c>
      <c r="AJ11" s="18">
        <v>278</v>
      </c>
      <c r="AK11" s="18">
        <v>278</v>
      </c>
      <c r="AL11" s="18">
        <v>274</v>
      </c>
      <c r="AM11" s="18">
        <v>291</v>
      </c>
      <c r="AN11" s="23">
        <v>16</v>
      </c>
      <c r="AO11" s="23">
        <v>16</v>
      </c>
      <c r="AP11" s="23">
        <v>15</v>
      </c>
      <c r="AQ11" s="23">
        <v>16</v>
      </c>
      <c r="AR11" s="23">
        <v>11</v>
      </c>
      <c r="AS11" s="23">
        <v>13</v>
      </c>
      <c r="AT11" s="23">
        <v>15</v>
      </c>
      <c r="AU11" s="23">
        <v>15</v>
      </c>
      <c r="AV11" s="23">
        <v>14</v>
      </c>
      <c r="AW11" s="23">
        <v>14</v>
      </c>
      <c r="AX11" s="23">
        <v>181</v>
      </c>
      <c r="AY11" s="23">
        <v>178</v>
      </c>
      <c r="AZ11" s="23">
        <v>174</v>
      </c>
      <c r="BA11" s="23">
        <v>174</v>
      </c>
      <c r="BB11" s="23">
        <v>173</v>
      </c>
      <c r="BC11" s="23">
        <v>172</v>
      </c>
      <c r="BD11" s="23">
        <v>172</v>
      </c>
      <c r="BE11" s="23">
        <v>172</v>
      </c>
      <c r="BF11" s="23">
        <v>174</v>
      </c>
      <c r="BG11" s="23">
        <v>49</v>
      </c>
      <c r="BH11" s="23">
        <v>40</v>
      </c>
      <c r="BI11" s="23">
        <v>41</v>
      </c>
      <c r="BJ11" s="23">
        <v>36</v>
      </c>
      <c r="BK11" s="23">
        <v>35</v>
      </c>
      <c r="BL11" s="23">
        <v>35</v>
      </c>
      <c r="BM11" s="23">
        <v>34</v>
      </c>
      <c r="BN11" s="23">
        <v>37</v>
      </c>
      <c r="BO11" s="23">
        <v>39</v>
      </c>
      <c r="BP11" s="23">
        <v>78</v>
      </c>
      <c r="BQ11" s="23">
        <v>68</v>
      </c>
      <c r="BR11" s="23">
        <v>62</v>
      </c>
      <c r="BS11" s="23">
        <v>63</v>
      </c>
      <c r="BT11" s="23">
        <v>59</v>
      </c>
      <c r="BU11" s="23">
        <v>58</v>
      </c>
      <c r="BV11" s="23">
        <v>57</v>
      </c>
      <c r="BW11" s="23">
        <v>50</v>
      </c>
      <c r="BX11" s="23">
        <v>64</v>
      </c>
      <c r="BY11" s="23">
        <v>5649</v>
      </c>
      <c r="BZ11" s="23">
        <v>5585</v>
      </c>
      <c r="CA11" s="23">
        <v>5550</v>
      </c>
      <c r="CB11" s="23">
        <v>5579</v>
      </c>
      <c r="CC11" s="18">
        <v>5555</v>
      </c>
      <c r="CD11" s="18">
        <v>5640</v>
      </c>
      <c r="CE11" s="18">
        <v>5488</v>
      </c>
      <c r="CF11" s="18">
        <v>5594</v>
      </c>
      <c r="CG11" s="18">
        <v>5614</v>
      </c>
      <c r="CH11" s="23">
        <v>2835</v>
      </c>
      <c r="CI11" s="23">
        <v>2789</v>
      </c>
      <c r="CJ11" s="23">
        <v>2776</v>
      </c>
      <c r="CK11" s="23">
        <v>2833</v>
      </c>
      <c r="CL11" s="23">
        <v>2823</v>
      </c>
      <c r="CM11" s="23">
        <v>2913</v>
      </c>
      <c r="CN11" s="23">
        <v>2843</v>
      </c>
      <c r="CO11" s="23">
        <v>2890</v>
      </c>
      <c r="CP11" s="23">
        <v>2896</v>
      </c>
      <c r="CQ11" s="23">
        <v>2814</v>
      </c>
      <c r="CR11" s="23">
        <v>2796</v>
      </c>
      <c r="CS11" s="23">
        <v>2774</v>
      </c>
      <c r="CT11" s="23">
        <v>2746</v>
      </c>
      <c r="CU11" s="23">
        <v>2732</v>
      </c>
      <c r="CV11" s="23">
        <v>2727</v>
      </c>
      <c r="CW11" s="23">
        <v>2645</v>
      </c>
      <c r="CX11" s="23">
        <v>2704</v>
      </c>
      <c r="CY11" s="23">
        <v>2718</v>
      </c>
      <c r="CZ11" s="21">
        <v>31.209944751381215</v>
      </c>
      <c r="DA11" s="21">
        <v>31.376404494382022</v>
      </c>
      <c r="DB11" s="21">
        <v>31.896551724137932</v>
      </c>
      <c r="DC11" s="21">
        <v>32.0632183908046</v>
      </c>
      <c r="DD11" s="21">
        <v>32.109826589595379</v>
      </c>
      <c r="DE11" s="20">
        <v>32.790697674418603</v>
      </c>
      <c r="DF11" s="20">
        <v>31.906976744186046</v>
      </c>
      <c r="DG11" s="20">
        <v>32.52325581395349</v>
      </c>
      <c r="DH11" s="21">
        <f t="shared" si="0"/>
        <v>32.264367816091955</v>
      </c>
      <c r="DI11" s="21">
        <v>31.209944751381215</v>
      </c>
      <c r="DJ11" s="21">
        <v>31.376404494382022</v>
      </c>
      <c r="DK11" s="21">
        <v>31.896551724137932</v>
      </c>
      <c r="DL11" s="21">
        <v>32.0632183908046</v>
      </c>
      <c r="DM11" s="21">
        <v>32.109826589595379</v>
      </c>
      <c r="DN11" s="20">
        <v>32.790697674418603</v>
      </c>
      <c r="DO11" s="20">
        <v>31.906976744186046</v>
      </c>
      <c r="DP11" s="20">
        <v>32.52325581395349</v>
      </c>
      <c r="DQ11" s="21">
        <f t="shared" si="1"/>
        <v>32.264367816091955</v>
      </c>
      <c r="DR11" s="21">
        <v>7.9629629629629628</v>
      </c>
      <c r="DS11" s="21">
        <v>8.3703703703703702</v>
      </c>
      <c r="DT11" s="21">
        <v>8.3076923076923084</v>
      </c>
      <c r="DU11" s="21">
        <v>7.8461538461538458</v>
      </c>
      <c r="DV11" s="21">
        <v>8.3076923076923084</v>
      </c>
      <c r="DW11" s="20">
        <v>8.0384615384615383</v>
      </c>
      <c r="DX11" s="20">
        <v>8.1538461538461533</v>
      </c>
      <c r="DY11" s="20">
        <v>8.1538461538461533</v>
      </c>
      <c r="DZ11" s="22">
        <f t="shared" si="2"/>
        <v>8.3703703703703702</v>
      </c>
    </row>
    <row r="12" spans="1:130" ht="20.100000000000001" customHeight="1" x14ac:dyDescent="0.25">
      <c r="A12" s="24" t="s">
        <v>43</v>
      </c>
      <c r="B12" s="24" t="s">
        <v>58</v>
      </c>
      <c r="C12" s="13" t="s">
        <v>59</v>
      </c>
      <c r="D12" s="23">
        <v>40</v>
      </c>
      <c r="E12" s="23">
        <v>40</v>
      </c>
      <c r="F12" s="23">
        <v>41</v>
      </c>
      <c r="G12" s="23">
        <v>40</v>
      </c>
      <c r="H12" s="23">
        <v>40</v>
      </c>
      <c r="I12" s="23">
        <v>40</v>
      </c>
      <c r="J12" s="23">
        <v>39</v>
      </c>
      <c r="K12" s="23">
        <v>39</v>
      </c>
      <c r="L12" s="23">
        <v>39</v>
      </c>
      <c r="M12" s="23">
        <v>261</v>
      </c>
      <c r="N12" s="23">
        <v>255</v>
      </c>
      <c r="O12" s="23">
        <v>274</v>
      </c>
      <c r="P12" s="23">
        <v>270</v>
      </c>
      <c r="Q12" s="23">
        <v>256</v>
      </c>
      <c r="R12" s="23">
        <v>257</v>
      </c>
      <c r="S12" s="23">
        <v>257</v>
      </c>
      <c r="T12" s="23">
        <v>245</v>
      </c>
      <c r="U12" s="23">
        <v>248</v>
      </c>
      <c r="V12" s="23">
        <v>223</v>
      </c>
      <c r="W12" s="23">
        <v>224</v>
      </c>
      <c r="X12" s="23">
        <v>230</v>
      </c>
      <c r="Y12" s="23">
        <v>227</v>
      </c>
      <c r="Z12" s="23">
        <v>227</v>
      </c>
      <c r="AA12" s="23">
        <v>227</v>
      </c>
      <c r="AB12" s="23">
        <v>221</v>
      </c>
      <c r="AC12" s="23">
        <v>218</v>
      </c>
      <c r="AD12" s="23">
        <v>221</v>
      </c>
      <c r="AE12" s="23">
        <v>394</v>
      </c>
      <c r="AF12" s="23">
        <v>387</v>
      </c>
      <c r="AG12" s="23">
        <v>402</v>
      </c>
      <c r="AH12" s="23">
        <v>402</v>
      </c>
      <c r="AI12" s="18">
        <v>409</v>
      </c>
      <c r="AJ12" s="18">
        <v>403</v>
      </c>
      <c r="AK12" s="18">
        <v>400</v>
      </c>
      <c r="AL12" s="18">
        <v>374</v>
      </c>
      <c r="AM12" s="18">
        <v>387</v>
      </c>
      <c r="AN12" s="23">
        <v>23</v>
      </c>
      <c r="AO12" s="23">
        <v>24</v>
      </c>
      <c r="AP12" s="23">
        <v>25</v>
      </c>
      <c r="AQ12" s="23">
        <v>25</v>
      </c>
      <c r="AR12" s="23">
        <v>26</v>
      </c>
      <c r="AS12" s="23">
        <v>23</v>
      </c>
      <c r="AT12" s="23">
        <v>24</v>
      </c>
      <c r="AU12" s="23">
        <v>24</v>
      </c>
      <c r="AV12" s="23">
        <v>24</v>
      </c>
      <c r="AW12" s="23">
        <v>24</v>
      </c>
      <c r="AX12" s="23">
        <v>223</v>
      </c>
      <c r="AY12" s="23">
        <v>225</v>
      </c>
      <c r="AZ12" s="23">
        <v>231</v>
      </c>
      <c r="BA12" s="23">
        <v>227</v>
      </c>
      <c r="BB12" s="23">
        <v>227</v>
      </c>
      <c r="BC12" s="23">
        <v>227</v>
      </c>
      <c r="BD12" s="23">
        <v>221</v>
      </c>
      <c r="BE12" s="23">
        <v>218</v>
      </c>
      <c r="BF12" s="23">
        <v>222</v>
      </c>
      <c r="BG12" s="23">
        <v>56</v>
      </c>
      <c r="BH12" s="23">
        <v>54</v>
      </c>
      <c r="BI12" s="23">
        <v>59</v>
      </c>
      <c r="BJ12" s="23">
        <v>55</v>
      </c>
      <c r="BK12" s="23">
        <v>60</v>
      </c>
      <c r="BL12" s="23">
        <v>59</v>
      </c>
      <c r="BM12" s="23">
        <v>59</v>
      </c>
      <c r="BN12" s="23">
        <v>51</v>
      </c>
      <c r="BO12" s="23">
        <v>51</v>
      </c>
      <c r="BP12" s="23">
        <v>92</v>
      </c>
      <c r="BQ12" s="23">
        <v>84</v>
      </c>
      <c r="BR12" s="23">
        <v>87</v>
      </c>
      <c r="BS12" s="23">
        <v>95</v>
      </c>
      <c r="BT12" s="23">
        <v>96</v>
      </c>
      <c r="BU12" s="23">
        <v>94</v>
      </c>
      <c r="BV12" s="23">
        <v>96</v>
      </c>
      <c r="BW12" s="23">
        <v>81</v>
      </c>
      <c r="BX12" s="23">
        <v>90</v>
      </c>
      <c r="BY12" s="23">
        <v>7140</v>
      </c>
      <c r="BZ12" s="23">
        <v>7101</v>
      </c>
      <c r="CA12" s="23">
        <v>7032</v>
      </c>
      <c r="CB12" s="23">
        <v>7133</v>
      </c>
      <c r="CC12" s="18">
        <v>7166</v>
      </c>
      <c r="CD12" s="18">
        <v>7209</v>
      </c>
      <c r="CE12" s="18">
        <v>7050</v>
      </c>
      <c r="CF12" s="18">
        <v>7195</v>
      </c>
      <c r="CG12" s="18">
        <v>7135</v>
      </c>
      <c r="CH12" s="23">
        <v>3675</v>
      </c>
      <c r="CI12" s="23">
        <v>3695</v>
      </c>
      <c r="CJ12" s="23">
        <v>3606</v>
      </c>
      <c r="CK12" s="23">
        <v>3583</v>
      </c>
      <c r="CL12" s="23">
        <v>3649</v>
      </c>
      <c r="CM12" s="23">
        <v>3704</v>
      </c>
      <c r="CN12" s="23">
        <v>3643</v>
      </c>
      <c r="CO12" s="23">
        <v>3672</v>
      </c>
      <c r="CP12" s="23">
        <v>3682</v>
      </c>
      <c r="CQ12" s="23">
        <v>3465</v>
      </c>
      <c r="CR12" s="23">
        <v>3406</v>
      </c>
      <c r="CS12" s="23">
        <v>3426</v>
      </c>
      <c r="CT12" s="23">
        <v>3550</v>
      </c>
      <c r="CU12" s="23">
        <v>3517</v>
      </c>
      <c r="CV12" s="23">
        <v>3505</v>
      </c>
      <c r="CW12" s="23">
        <v>3407</v>
      </c>
      <c r="CX12" s="23">
        <v>3523</v>
      </c>
      <c r="CY12" s="23">
        <v>3453</v>
      </c>
      <c r="CZ12" s="21">
        <v>32.017937219730939</v>
      </c>
      <c r="DA12" s="21">
        <v>31.700892857142858</v>
      </c>
      <c r="DB12" s="21">
        <v>30.57391304347826</v>
      </c>
      <c r="DC12" s="21">
        <v>31.422907488986784</v>
      </c>
      <c r="DD12" s="21">
        <v>31.568281938325992</v>
      </c>
      <c r="DE12" s="20">
        <v>31.757709251101321</v>
      </c>
      <c r="DF12" s="20">
        <v>31.900452488687783</v>
      </c>
      <c r="DG12" s="20">
        <v>33.0045871559633</v>
      </c>
      <c r="DH12" s="21">
        <f t="shared" si="0"/>
        <v>32.28506787330317</v>
      </c>
      <c r="DI12" s="21">
        <v>32.017937219730939</v>
      </c>
      <c r="DJ12" s="21">
        <v>31.56</v>
      </c>
      <c r="DK12" s="21">
        <v>30.441558441558442</v>
      </c>
      <c r="DL12" s="21">
        <v>31.422907488986784</v>
      </c>
      <c r="DM12" s="21">
        <v>31.568281938325992</v>
      </c>
      <c r="DN12" s="20">
        <v>31.757709251101321</v>
      </c>
      <c r="DO12" s="20">
        <v>31.900452488687783</v>
      </c>
      <c r="DP12" s="20">
        <v>33.0045871559633</v>
      </c>
      <c r="DQ12" s="21">
        <f t="shared" si="1"/>
        <v>32.13963963963964</v>
      </c>
      <c r="DR12" s="21">
        <v>6.5250000000000004</v>
      </c>
      <c r="DS12" s="21">
        <v>6.375</v>
      </c>
      <c r="DT12" s="21">
        <v>6.6829268292682924</v>
      </c>
      <c r="DU12" s="21">
        <v>6.75</v>
      </c>
      <c r="DV12" s="21">
        <v>6.4</v>
      </c>
      <c r="DW12" s="20">
        <v>6.4249999999999998</v>
      </c>
      <c r="DX12" s="20">
        <v>6.5897435897435894</v>
      </c>
      <c r="DY12" s="20">
        <v>6.2820512820512819</v>
      </c>
      <c r="DZ12" s="22">
        <f t="shared" si="2"/>
        <v>6.375</v>
      </c>
    </row>
    <row r="13" spans="1:130" ht="20.100000000000001" customHeight="1" x14ac:dyDescent="0.25">
      <c r="A13" s="24" t="s">
        <v>43</v>
      </c>
      <c r="B13" s="24" t="s">
        <v>66</v>
      </c>
      <c r="C13" s="13" t="s">
        <v>67</v>
      </c>
      <c r="D13" s="23">
        <v>30</v>
      </c>
      <c r="E13" s="23">
        <v>29</v>
      </c>
      <c r="F13" s="23">
        <v>30</v>
      </c>
      <c r="G13" s="23">
        <v>31</v>
      </c>
      <c r="H13" s="23">
        <v>31</v>
      </c>
      <c r="I13" s="23">
        <v>33</v>
      </c>
      <c r="J13" s="23">
        <v>34</v>
      </c>
      <c r="K13" s="23">
        <v>34</v>
      </c>
      <c r="L13" s="23">
        <v>34</v>
      </c>
      <c r="M13" s="23">
        <v>250</v>
      </c>
      <c r="N13" s="23">
        <v>237</v>
      </c>
      <c r="O13" s="23">
        <v>244</v>
      </c>
      <c r="P13" s="23">
        <v>257</v>
      </c>
      <c r="Q13" s="23">
        <v>266</v>
      </c>
      <c r="R13" s="23">
        <v>269</v>
      </c>
      <c r="S13" s="23">
        <v>276</v>
      </c>
      <c r="T13" s="23">
        <v>275</v>
      </c>
      <c r="U13" s="23">
        <v>284</v>
      </c>
      <c r="V13" s="23">
        <v>216</v>
      </c>
      <c r="W13" s="23">
        <v>219</v>
      </c>
      <c r="X13" s="23">
        <v>228</v>
      </c>
      <c r="Y13" s="23">
        <v>228</v>
      </c>
      <c r="Z13" s="23">
        <v>233</v>
      </c>
      <c r="AA13" s="23">
        <v>240</v>
      </c>
      <c r="AB13" s="23">
        <v>247</v>
      </c>
      <c r="AC13" s="23">
        <v>254</v>
      </c>
      <c r="AD13" s="23">
        <v>269</v>
      </c>
      <c r="AE13" s="23">
        <v>347</v>
      </c>
      <c r="AF13" s="23">
        <v>339</v>
      </c>
      <c r="AG13" s="23">
        <v>359</v>
      </c>
      <c r="AH13" s="23">
        <v>363</v>
      </c>
      <c r="AI13" s="18">
        <v>373</v>
      </c>
      <c r="AJ13" s="18">
        <v>379</v>
      </c>
      <c r="AK13" s="18">
        <v>403</v>
      </c>
      <c r="AL13" s="18">
        <v>420</v>
      </c>
      <c r="AM13" s="18">
        <v>452</v>
      </c>
      <c r="AN13" s="23">
        <v>21</v>
      </c>
      <c r="AO13" s="23">
        <v>21</v>
      </c>
      <c r="AP13" s="23">
        <v>21</v>
      </c>
      <c r="AQ13" s="23">
        <v>21</v>
      </c>
      <c r="AR13" s="23">
        <v>20</v>
      </c>
      <c r="AS13" s="23">
        <v>22</v>
      </c>
      <c r="AT13" s="23">
        <v>24</v>
      </c>
      <c r="AU13" s="23">
        <v>23</v>
      </c>
      <c r="AV13" s="23">
        <v>23</v>
      </c>
      <c r="AW13" s="23">
        <v>23</v>
      </c>
      <c r="AX13" s="23">
        <v>216</v>
      </c>
      <c r="AY13" s="23">
        <v>219</v>
      </c>
      <c r="AZ13" s="23">
        <v>228</v>
      </c>
      <c r="BA13" s="23">
        <v>228</v>
      </c>
      <c r="BB13" s="23">
        <v>234</v>
      </c>
      <c r="BC13" s="23">
        <v>240</v>
      </c>
      <c r="BD13" s="23">
        <v>244</v>
      </c>
      <c r="BE13" s="23">
        <v>253</v>
      </c>
      <c r="BF13" s="23">
        <v>269</v>
      </c>
      <c r="BG13" s="23">
        <v>45</v>
      </c>
      <c r="BH13" s="23">
        <v>41</v>
      </c>
      <c r="BI13" s="23">
        <v>41</v>
      </c>
      <c r="BJ13" s="23">
        <v>43</v>
      </c>
      <c r="BK13" s="23">
        <v>47</v>
      </c>
      <c r="BL13" s="23">
        <v>50</v>
      </c>
      <c r="BM13" s="23">
        <v>51</v>
      </c>
      <c r="BN13" s="23">
        <v>58</v>
      </c>
      <c r="BO13" s="23">
        <v>62</v>
      </c>
      <c r="BP13" s="23">
        <v>65</v>
      </c>
      <c r="BQ13" s="23">
        <v>58</v>
      </c>
      <c r="BR13" s="23">
        <v>69</v>
      </c>
      <c r="BS13" s="23">
        <v>71</v>
      </c>
      <c r="BT13" s="23">
        <v>72</v>
      </c>
      <c r="BU13" s="23">
        <v>67</v>
      </c>
      <c r="BV13" s="23">
        <v>84</v>
      </c>
      <c r="BW13" s="23">
        <v>86</v>
      </c>
      <c r="BX13" s="23">
        <v>98</v>
      </c>
      <c r="BY13" s="23">
        <v>7035</v>
      </c>
      <c r="BZ13" s="23">
        <v>7353</v>
      </c>
      <c r="CA13" s="23">
        <v>7430</v>
      </c>
      <c r="CB13" s="23">
        <v>7649</v>
      </c>
      <c r="CC13" s="18">
        <v>8029</v>
      </c>
      <c r="CD13" s="18">
        <v>8139</v>
      </c>
      <c r="CE13" s="18">
        <v>8220</v>
      </c>
      <c r="CF13" s="18">
        <v>8442</v>
      </c>
      <c r="CG13" s="18">
        <v>8806</v>
      </c>
      <c r="CH13" s="23">
        <v>3531</v>
      </c>
      <c r="CI13" s="23">
        <v>3729</v>
      </c>
      <c r="CJ13" s="23">
        <v>3752</v>
      </c>
      <c r="CK13" s="23">
        <v>3854</v>
      </c>
      <c r="CL13" s="23">
        <v>4051</v>
      </c>
      <c r="CM13" s="23">
        <v>4118</v>
      </c>
      <c r="CN13" s="23">
        <v>4161</v>
      </c>
      <c r="CO13" s="23">
        <v>4277</v>
      </c>
      <c r="CP13" s="23">
        <v>4474</v>
      </c>
      <c r="CQ13" s="23">
        <v>3504</v>
      </c>
      <c r="CR13" s="23">
        <v>3624</v>
      </c>
      <c r="CS13" s="23">
        <v>3678</v>
      </c>
      <c r="CT13" s="23">
        <v>3795</v>
      </c>
      <c r="CU13" s="23">
        <v>3978</v>
      </c>
      <c r="CV13" s="23">
        <v>4021</v>
      </c>
      <c r="CW13" s="23">
        <v>4059</v>
      </c>
      <c r="CX13" s="23">
        <v>4165</v>
      </c>
      <c r="CY13" s="23">
        <v>4332</v>
      </c>
      <c r="CZ13" s="21">
        <v>32.569444444444443</v>
      </c>
      <c r="DA13" s="21">
        <v>33.575342465753423</v>
      </c>
      <c r="DB13" s="21">
        <v>32.587719298245617</v>
      </c>
      <c r="DC13" s="21">
        <v>33.548245614035089</v>
      </c>
      <c r="DD13" s="21">
        <v>34.459227467811161</v>
      </c>
      <c r="DE13" s="20">
        <v>33.912500000000001</v>
      </c>
      <c r="DF13" s="20">
        <v>33.279352226720647</v>
      </c>
      <c r="DG13" s="20">
        <v>33.236220472440948</v>
      </c>
      <c r="DH13" s="21">
        <f t="shared" si="0"/>
        <v>32.736059479553901</v>
      </c>
      <c r="DI13" s="21">
        <v>32.569444444444443</v>
      </c>
      <c r="DJ13" s="21">
        <v>33.575342465753423</v>
      </c>
      <c r="DK13" s="21">
        <v>32.587719298245617</v>
      </c>
      <c r="DL13" s="21">
        <v>33.548245614035089</v>
      </c>
      <c r="DM13" s="21">
        <v>34.311965811965813</v>
      </c>
      <c r="DN13" s="20">
        <v>33.912500000000001</v>
      </c>
      <c r="DO13" s="20">
        <v>33.688524590163937</v>
      </c>
      <c r="DP13" s="20">
        <v>33.367588932806321</v>
      </c>
      <c r="DQ13" s="21">
        <f t="shared" si="1"/>
        <v>32.736059479553901</v>
      </c>
      <c r="DR13" s="21">
        <v>8.3333333333333339</v>
      </c>
      <c r="DS13" s="21">
        <v>8.1724137931034484</v>
      </c>
      <c r="DT13" s="21">
        <v>8.1333333333333329</v>
      </c>
      <c r="DU13" s="21">
        <v>8.2903225806451619</v>
      </c>
      <c r="DV13" s="21">
        <v>8.5806451612903221</v>
      </c>
      <c r="DW13" s="20">
        <v>8.1515151515151523</v>
      </c>
      <c r="DX13" s="20">
        <v>8.117647058823529</v>
      </c>
      <c r="DY13" s="20">
        <v>8.0882352941176467</v>
      </c>
      <c r="DZ13" s="22">
        <f t="shared" si="2"/>
        <v>8.1724137931034484</v>
      </c>
    </row>
    <row r="14" spans="1:130" ht="20.100000000000001" customHeight="1" x14ac:dyDescent="0.25">
      <c r="A14" s="24" t="s">
        <v>43</v>
      </c>
      <c r="B14" s="24" t="s">
        <v>60</v>
      </c>
      <c r="C14" s="13" t="s">
        <v>61</v>
      </c>
      <c r="D14" s="23">
        <v>11</v>
      </c>
      <c r="E14" s="23">
        <v>11</v>
      </c>
      <c r="F14" s="23">
        <v>11</v>
      </c>
      <c r="G14" s="23">
        <v>12</v>
      </c>
      <c r="H14" s="23">
        <v>12</v>
      </c>
      <c r="I14" s="23">
        <v>12</v>
      </c>
      <c r="J14" s="23">
        <v>11</v>
      </c>
      <c r="K14" s="23">
        <v>11</v>
      </c>
      <c r="L14" s="23">
        <v>11</v>
      </c>
      <c r="M14" s="23">
        <v>47</v>
      </c>
      <c r="N14" s="23">
        <v>49</v>
      </c>
      <c r="O14" s="23">
        <v>47</v>
      </c>
      <c r="P14" s="23">
        <v>49</v>
      </c>
      <c r="Q14" s="23">
        <v>50</v>
      </c>
      <c r="R14" s="23">
        <v>52</v>
      </c>
      <c r="S14" s="23">
        <v>47</v>
      </c>
      <c r="T14" s="23">
        <v>47</v>
      </c>
      <c r="U14" s="23">
        <v>48</v>
      </c>
      <c r="V14" s="23">
        <v>43</v>
      </c>
      <c r="W14" s="23">
        <v>44</v>
      </c>
      <c r="X14" s="23">
        <v>45</v>
      </c>
      <c r="Y14" s="23">
        <v>46</v>
      </c>
      <c r="Z14" s="23">
        <v>46</v>
      </c>
      <c r="AA14" s="23">
        <v>44</v>
      </c>
      <c r="AB14" s="23">
        <v>44</v>
      </c>
      <c r="AC14" s="23">
        <v>46</v>
      </c>
      <c r="AD14" s="23">
        <v>46</v>
      </c>
      <c r="AE14" s="23">
        <v>74</v>
      </c>
      <c r="AF14" s="23">
        <v>71</v>
      </c>
      <c r="AG14" s="23">
        <v>69</v>
      </c>
      <c r="AH14" s="23">
        <v>70</v>
      </c>
      <c r="AI14" s="18">
        <v>69</v>
      </c>
      <c r="AJ14" s="18">
        <v>68</v>
      </c>
      <c r="AK14" s="18">
        <v>69</v>
      </c>
      <c r="AL14" s="18">
        <v>70</v>
      </c>
      <c r="AM14" s="18">
        <v>71</v>
      </c>
      <c r="AN14" s="23">
        <v>4</v>
      </c>
      <c r="AO14" s="23">
        <v>5</v>
      </c>
      <c r="AP14" s="23">
        <v>4</v>
      </c>
      <c r="AQ14" s="23">
        <v>4</v>
      </c>
      <c r="AR14" s="23">
        <v>4</v>
      </c>
      <c r="AS14" s="23">
        <v>4</v>
      </c>
      <c r="AT14" s="23">
        <v>4</v>
      </c>
      <c r="AU14" s="23">
        <v>4</v>
      </c>
      <c r="AV14" s="23">
        <v>4</v>
      </c>
      <c r="AW14" s="23">
        <v>4</v>
      </c>
      <c r="AX14" s="23">
        <v>44</v>
      </c>
      <c r="AY14" s="23">
        <v>44</v>
      </c>
      <c r="AZ14" s="23">
        <v>46</v>
      </c>
      <c r="BA14" s="23">
        <v>47</v>
      </c>
      <c r="BB14" s="23">
        <v>47</v>
      </c>
      <c r="BC14" s="23">
        <v>45</v>
      </c>
      <c r="BD14" s="23">
        <v>45</v>
      </c>
      <c r="BE14" s="23">
        <v>47</v>
      </c>
      <c r="BF14" s="23">
        <v>47</v>
      </c>
      <c r="BG14" s="23">
        <v>10</v>
      </c>
      <c r="BH14" s="23">
        <v>8</v>
      </c>
      <c r="BI14" s="23">
        <v>7</v>
      </c>
      <c r="BJ14" s="23">
        <v>7</v>
      </c>
      <c r="BK14" s="23">
        <v>7</v>
      </c>
      <c r="BL14" s="23">
        <v>7</v>
      </c>
      <c r="BM14" s="23">
        <v>7</v>
      </c>
      <c r="BN14" s="23">
        <v>7</v>
      </c>
      <c r="BO14" s="23">
        <v>8</v>
      </c>
      <c r="BP14" s="23">
        <v>16</v>
      </c>
      <c r="BQ14" s="23">
        <v>14</v>
      </c>
      <c r="BR14" s="23">
        <v>12</v>
      </c>
      <c r="BS14" s="23">
        <v>12</v>
      </c>
      <c r="BT14" s="23">
        <v>11</v>
      </c>
      <c r="BU14" s="23">
        <v>12</v>
      </c>
      <c r="BV14" s="23">
        <v>13</v>
      </c>
      <c r="BW14" s="23">
        <v>12</v>
      </c>
      <c r="BX14" s="23">
        <v>12</v>
      </c>
      <c r="BY14" s="23">
        <v>1177</v>
      </c>
      <c r="BZ14" s="23">
        <v>1197</v>
      </c>
      <c r="CA14" s="23">
        <v>1241</v>
      </c>
      <c r="CB14" s="23">
        <v>1294</v>
      </c>
      <c r="CC14" s="18">
        <v>1276</v>
      </c>
      <c r="CD14" s="18">
        <v>1322</v>
      </c>
      <c r="CE14" s="18">
        <v>1321</v>
      </c>
      <c r="CF14" s="18">
        <v>1333</v>
      </c>
      <c r="CG14" s="18">
        <v>1341</v>
      </c>
      <c r="CH14" s="23">
        <v>591</v>
      </c>
      <c r="CI14" s="23">
        <v>598</v>
      </c>
      <c r="CJ14" s="23">
        <v>633</v>
      </c>
      <c r="CK14" s="23">
        <v>659</v>
      </c>
      <c r="CL14" s="23">
        <v>651</v>
      </c>
      <c r="CM14" s="23">
        <v>671</v>
      </c>
      <c r="CN14" s="23">
        <v>674</v>
      </c>
      <c r="CO14" s="23">
        <v>671</v>
      </c>
      <c r="CP14" s="23">
        <v>660</v>
      </c>
      <c r="CQ14" s="23">
        <v>586</v>
      </c>
      <c r="CR14" s="23">
        <v>599</v>
      </c>
      <c r="CS14" s="23">
        <v>608</v>
      </c>
      <c r="CT14" s="23">
        <v>635</v>
      </c>
      <c r="CU14" s="23">
        <v>625</v>
      </c>
      <c r="CV14" s="23">
        <v>651</v>
      </c>
      <c r="CW14" s="23">
        <v>647</v>
      </c>
      <c r="CX14" s="23">
        <v>662</v>
      </c>
      <c r="CY14" s="23">
        <v>681</v>
      </c>
      <c r="CZ14" s="21">
        <v>27.372093023255815</v>
      </c>
      <c r="DA14" s="21">
        <v>27.204545454545453</v>
      </c>
      <c r="DB14" s="21">
        <v>27.577777777777779</v>
      </c>
      <c r="DC14" s="21">
        <v>28.130434782608695</v>
      </c>
      <c r="DD14" s="21">
        <v>27.739130434782609</v>
      </c>
      <c r="DE14" s="20">
        <v>30.045454545454547</v>
      </c>
      <c r="DF14" s="20">
        <v>30.022727272727273</v>
      </c>
      <c r="DG14" s="20">
        <v>28.978260869565219</v>
      </c>
      <c r="DH14" s="21">
        <f t="shared" si="0"/>
        <v>29.152173913043477</v>
      </c>
      <c r="DI14" s="21">
        <v>26.75</v>
      </c>
      <c r="DJ14" s="21">
        <v>27.204545454545453</v>
      </c>
      <c r="DK14" s="21">
        <v>26.978260869565219</v>
      </c>
      <c r="DL14" s="21">
        <v>27.531914893617021</v>
      </c>
      <c r="DM14" s="21">
        <v>27.148936170212767</v>
      </c>
      <c r="DN14" s="20">
        <v>29.377777777777776</v>
      </c>
      <c r="DO14" s="20">
        <v>29.355555555555554</v>
      </c>
      <c r="DP14" s="20">
        <v>28.361702127659573</v>
      </c>
      <c r="DQ14" s="21">
        <f t="shared" si="1"/>
        <v>28.531914893617021</v>
      </c>
      <c r="DR14" s="21">
        <v>4.2727272727272725</v>
      </c>
      <c r="DS14" s="21">
        <v>4.4545454545454541</v>
      </c>
      <c r="DT14" s="21">
        <v>4.2727272727272725</v>
      </c>
      <c r="DU14" s="21">
        <v>4.083333333333333</v>
      </c>
      <c r="DV14" s="21">
        <v>4.166666666666667</v>
      </c>
      <c r="DW14" s="20">
        <v>4.333333333333333</v>
      </c>
      <c r="DX14" s="20">
        <v>4.2727272727272725</v>
      </c>
      <c r="DY14" s="20">
        <v>4.2727272727272725</v>
      </c>
      <c r="DZ14" s="22">
        <f t="shared" si="2"/>
        <v>4.4545454545454541</v>
      </c>
    </row>
    <row r="15" spans="1:130" ht="20.100000000000001" customHeight="1" x14ac:dyDescent="0.25">
      <c r="A15" s="24" t="s">
        <v>43</v>
      </c>
      <c r="B15" s="24" t="s">
        <v>62</v>
      </c>
      <c r="C15" s="13" t="s">
        <v>63</v>
      </c>
      <c r="D15" s="23">
        <v>22</v>
      </c>
      <c r="E15" s="23">
        <v>22</v>
      </c>
      <c r="F15" s="23">
        <v>22</v>
      </c>
      <c r="G15" s="23">
        <v>22</v>
      </c>
      <c r="H15" s="23">
        <v>22</v>
      </c>
      <c r="I15" s="23">
        <v>22</v>
      </c>
      <c r="J15" s="23">
        <v>22</v>
      </c>
      <c r="K15" s="23">
        <v>22</v>
      </c>
      <c r="L15" s="23">
        <v>22</v>
      </c>
      <c r="M15" s="23">
        <v>136</v>
      </c>
      <c r="N15" s="23">
        <v>138</v>
      </c>
      <c r="O15" s="23">
        <v>126</v>
      </c>
      <c r="P15" s="23">
        <v>133</v>
      </c>
      <c r="Q15" s="23">
        <v>132</v>
      </c>
      <c r="R15" s="23">
        <v>128</v>
      </c>
      <c r="S15" s="23">
        <v>129</v>
      </c>
      <c r="T15" s="23">
        <v>128</v>
      </c>
      <c r="U15" s="23">
        <v>129</v>
      </c>
      <c r="V15" s="23">
        <v>107</v>
      </c>
      <c r="W15" s="23">
        <v>108</v>
      </c>
      <c r="X15" s="23">
        <v>108</v>
      </c>
      <c r="Y15" s="23">
        <v>107</v>
      </c>
      <c r="Z15" s="23">
        <v>107</v>
      </c>
      <c r="AA15" s="23">
        <v>104</v>
      </c>
      <c r="AB15" s="23">
        <v>103</v>
      </c>
      <c r="AC15" s="23">
        <v>107</v>
      </c>
      <c r="AD15" s="23">
        <v>107</v>
      </c>
      <c r="AE15" s="23">
        <v>172</v>
      </c>
      <c r="AF15" s="23">
        <v>176</v>
      </c>
      <c r="AG15" s="23">
        <v>175</v>
      </c>
      <c r="AH15" s="23">
        <v>172</v>
      </c>
      <c r="AI15" s="18">
        <v>170</v>
      </c>
      <c r="AJ15" s="18">
        <v>162</v>
      </c>
      <c r="AK15" s="18">
        <v>159</v>
      </c>
      <c r="AL15" s="18">
        <v>166</v>
      </c>
      <c r="AM15" s="18">
        <v>170</v>
      </c>
      <c r="AN15" s="23">
        <v>9</v>
      </c>
      <c r="AO15" s="23">
        <v>10</v>
      </c>
      <c r="AP15" s="23">
        <v>10</v>
      </c>
      <c r="AQ15" s="23">
        <v>10</v>
      </c>
      <c r="AR15" s="23">
        <v>9</v>
      </c>
      <c r="AS15" s="23">
        <v>9</v>
      </c>
      <c r="AT15" s="23">
        <v>9</v>
      </c>
      <c r="AU15" s="23">
        <v>9</v>
      </c>
      <c r="AV15" s="23">
        <v>7</v>
      </c>
      <c r="AW15" s="23">
        <v>7</v>
      </c>
      <c r="AX15" s="23">
        <v>107</v>
      </c>
      <c r="AY15" s="23">
        <v>108</v>
      </c>
      <c r="AZ15" s="23">
        <v>108</v>
      </c>
      <c r="BA15" s="23">
        <v>107</v>
      </c>
      <c r="BB15" s="23">
        <v>107</v>
      </c>
      <c r="BC15" s="23">
        <v>104</v>
      </c>
      <c r="BD15" s="23">
        <v>103</v>
      </c>
      <c r="BE15" s="23">
        <v>107</v>
      </c>
      <c r="BF15" s="23">
        <v>107</v>
      </c>
      <c r="BG15" s="23">
        <v>22</v>
      </c>
      <c r="BH15" s="23">
        <v>20</v>
      </c>
      <c r="BI15" s="23">
        <v>18</v>
      </c>
      <c r="BJ15" s="23">
        <v>17</v>
      </c>
      <c r="BK15" s="23">
        <v>17</v>
      </c>
      <c r="BL15" s="23">
        <v>19</v>
      </c>
      <c r="BM15" s="23">
        <v>17</v>
      </c>
      <c r="BN15" s="23">
        <v>17</v>
      </c>
      <c r="BO15" s="23">
        <v>18</v>
      </c>
      <c r="BP15" s="23">
        <v>34</v>
      </c>
      <c r="BQ15" s="23">
        <v>38</v>
      </c>
      <c r="BR15" s="23">
        <v>39</v>
      </c>
      <c r="BS15" s="23">
        <v>38</v>
      </c>
      <c r="BT15" s="23">
        <v>37</v>
      </c>
      <c r="BU15" s="23">
        <v>30</v>
      </c>
      <c r="BV15" s="23">
        <v>30</v>
      </c>
      <c r="BW15" s="23">
        <v>33</v>
      </c>
      <c r="BX15" s="23">
        <v>38</v>
      </c>
      <c r="BY15" s="23">
        <v>3051</v>
      </c>
      <c r="BZ15" s="23">
        <v>3045</v>
      </c>
      <c r="CA15" s="23">
        <v>3132</v>
      </c>
      <c r="CB15" s="23">
        <v>3171</v>
      </c>
      <c r="CC15" s="18">
        <v>3201</v>
      </c>
      <c r="CD15" s="18">
        <v>3245</v>
      </c>
      <c r="CE15" s="18">
        <v>3252</v>
      </c>
      <c r="CF15" s="18">
        <v>3289</v>
      </c>
      <c r="CG15" s="18">
        <v>3264</v>
      </c>
      <c r="CH15" s="23">
        <v>1537</v>
      </c>
      <c r="CI15" s="23">
        <v>1548</v>
      </c>
      <c r="CJ15" s="23">
        <v>1579</v>
      </c>
      <c r="CK15" s="23">
        <v>1598</v>
      </c>
      <c r="CL15" s="23">
        <v>1624</v>
      </c>
      <c r="CM15" s="23">
        <v>1636</v>
      </c>
      <c r="CN15" s="23">
        <v>1661</v>
      </c>
      <c r="CO15" s="23">
        <v>1693</v>
      </c>
      <c r="CP15" s="23">
        <v>1665</v>
      </c>
      <c r="CQ15" s="23">
        <v>1514</v>
      </c>
      <c r="CR15" s="23">
        <v>1497</v>
      </c>
      <c r="CS15" s="23">
        <v>1553</v>
      </c>
      <c r="CT15" s="23">
        <v>1573</v>
      </c>
      <c r="CU15" s="23">
        <v>1577</v>
      </c>
      <c r="CV15" s="23">
        <v>1609</v>
      </c>
      <c r="CW15" s="23">
        <v>1591</v>
      </c>
      <c r="CX15" s="23">
        <v>1596</v>
      </c>
      <c r="CY15" s="23">
        <v>1599</v>
      </c>
      <c r="CZ15" s="21">
        <v>28.514018691588785</v>
      </c>
      <c r="DA15" s="21">
        <v>28.194444444444443</v>
      </c>
      <c r="DB15" s="21">
        <v>29</v>
      </c>
      <c r="DC15" s="21">
        <v>29.635514018691602</v>
      </c>
      <c r="DD15" s="21">
        <v>29.915887850467289</v>
      </c>
      <c r="DE15" s="20">
        <v>31.201923076923077</v>
      </c>
      <c r="DF15" s="20">
        <v>31.572815533980581</v>
      </c>
      <c r="DG15" s="20">
        <v>30.738317757009344</v>
      </c>
      <c r="DH15" s="21">
        <f t="shared" si="0"/>
        <v>30.504672897196262</v>
      </c>
      <c r="DI15" s="21">
        <v>28.514018691588785</v>
      </c>
      <c r="DJ15" s="21">
        <v>28.194444444444443</v>
      </c>
      <c r="DK15" s="21">
        <v>29</v>
      </c>
      <c r="DL15" s="21">
        <v>29.635514018691588</v>
      </c>
      <c r="DM15" s="21">
        <v>29.915887850467289</v>
      </c>
      <c r="DN15" s="20">
        <v>31.201923076923077</v>
      </c>
      <c r="DO15" s="20">
        <v>31.572815533980581</v>
      </c>
      <c r="DP15" s="20">
        <v>30.738317757009344</v>
      </c>
      <c r="DQ15" s="21">
        <f t="shared" si="1"/>
        <v>30.504672897196262</v>
      </c>
      <c r="DR15" s="21">
        <v>6.1818181818181817</v>
      </c>
      <c r="DS15" s="21">
        <v>6.2727272727272725</v>
      </c>
      <c r="DT15" s="21">
        <v>5.7272727272727275</v>
      </c>
      <c r="DU15" s="21">
        <v>6.0454545454545459</v>
      </c>
      <c r="DV15" s="21">
        <v>6</v>
      </c>
      <c r="DW15" s="20">
        <v>5.8181818181818183</v>
      </c>
      <c r="DX15" s="20">
        <v>5.8636363636363633</v>
      </c>
      <c r="DY15" s="20">
        <v>5.8181818181818183</v>
      </c>
      <c r="DZ15" s="22">
        <f t="shared" si="2"/>
        <v>6.2727272727272725</v>
      </c>
    </row>
    <row r="16" spans="1:130" x14ac:dyDescent="0.25">
      <c r="C16" s="14"/>
    </row>
  </sheetData>
  <mergeCells count="20">
    <mergeCell ref="V1:AD2"/>
    <mergeCell ref="D1:L2"/>
    <mergeCell ref="A1:A3"/>
    <mergeCell ref="B1:B3"/>
    <mergeCell ref="C1:C3"/>
    <mergeCell ref="M1:U2"/>
    <mergeCell ref="AE1:BX1"/>
    <mergeCell ref="CQ2:CY2"/>
    <mergeCell ref="CZ2:DH2"/>
    <mergeCell ref="AN2:AW2"/>
    <mergeCell ref="AX2:BF2"/>
    <mergeCell ref="BG2:BO2"/>
    <mergeCell ref="BP2:BX2"/>
    <mergeCell ref="BY2:CG2"/>
    <mergeCell ref="AE2:AM2"/>
    <mergeCell ref="DI2:DQ2"/>
    <mergeCell ref="DR2:DZ2"/>
    <mergeCell ref="CZ1:DZ1"/>
    <mergeCell ref="CH2:CP2"/>
    <mergeCell ref="BY1:CY1"/>
  </mergeCells>
  <printOptions horizontalCentered="1"/>
  <pageMargins left="0.75" right="0.75" top="0.78740157480314965" bottom="0.39370078740157483" header="0" footer="0.59055118110236227"/>
  <pageSetup scale="85" orientation="landscape" horizontalDpi="4294967292" verticalDpi="4294967292" r:id="rId1"/>
  <headerFooter alignWithMargins="0">
    <oddFooter>&amp;C&amp;8 33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Metadato</vt:lpstr>
      <vt:lpstr>Prim_munip</vt:lpstr>
      <vt:lpstr>Prim_munip!Área_de_impresión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Paulina Sotomayor Mora (SEPLADE, Jefe de Departamento de Estadística)</dc:creator>
  <cp:lastModifiedBy>Margarita Santiago García(SEPLADE, Analista de Planeac</cp:lastModifiedBy>
  <dcterms:created xsi:type="dcterms:W3CDTF">2024-06-13T19:22:29Z</dcterms:created>
  <dcterms:modified xsi:type="dcterms:W3CDTF">2025-04-09T20:41:06Z</dcterms:modified>
</cp:coreProperties>
</file>